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drive-download-20260317T140841Z-3-001\"/>
    </mc:Choice>
  </mc:AlternateContent>
  <bookViews>
    <workbookView xWindow="0" yWindow="0" windowWidth="24000" windowHeight="9630"/>
  </bookViews>
  <sheets>
    <sheet name="7-1-1" sheetId="1" r:id="rId1"/>
  </sheets>
  <definedNames>
    <definedName name="_xlnm.Print_Area" localSheetId="0">'7-1-1'!$A$1:$T$12</definedName>
    <definedName name="_xlnm.Print_Titles" localSheetId="0">'7-1-1'!$A:$B,'7-1-1'!$1:$5</definedName>
  </definedNames>
  <calcPr calcId="162913"/>
  <extLst>
    <ext uri="GoogleSheetsCustomDataVersion2">
      <go:sheetsCustomData xmlns:go="http://customooxmlschemas.google.com/" r:id="rId5" roundtripDataChecksum="MgEC47+GkbvZGWfoZXBE0A3VnLA87RgVYBh1jkpGK54="/>
    </ext>
  </extLst>
</workbook>
</file>

<file path=xl/calcChain.xml><?xml version="1.0" encoding="utf-8"?>
<calcChain xmlns="http://schemas.openxmlformats.org/spreadsheetml/2006/main">
  <c r="T7" i="1" l="1"/>
  <c r="L7" i="1"/>
  <c r="D7" i="1"/>
  <c r="S6" i="1"/>
  <c r="T8" i="1" s="1"/>
  <c r="Q6" i="1"/>
  <c r="R8" i="1" s="1"/>
  <c r="O6" i="1"/>
  <c r="P8" i="1" s="1"/>
  <c r="M6" i="1"/>
  <c r="N7" i="1" s="1"/>
  <c r="K6" i="1"/>
  <c r="L8" i="1" s="1"/>
  <c r="I6" i="1"/>
  <c r="J8" i="1" s="1"/>
  <c r="G6" i="1"/>
  <c r="H7" i="1" s="1"/>
  <c r="E6" i="1"/>
  <c r="F7" i="1" s="1"/>
  <c r="C6" i="1"/>
  <c r="D8" i="1" s="1"/>
  <c r="L6" i="1" l="1"/>
  <c r="T6" i="1"/>
  <c r="R7" i="1"/>
  <c r="H6" i="1"/>
  <c r="J7" i="1"/>
  <c r="H8" i="1"/>
  <c r="R6" i="1"/>
  <c r="D6" i="1"/>
  <c r="J6" i="1"/>
  <c r="P7" i="1"/>
  <c r="P6" i="1" s="1"/>
  <c r="F8" i="1"/>
  <c r="F6" i="1" s="1"/>
  <c r="N8" i="1"/>
  <c r="N6" i="1" s="1"/>
</calcChain>
</file>

<file path=xl/sharedStrings.xml><?xml version="1.0" encoding="utf-8"?>
<sst xmlns="http://schemas.openxmlformats.org/spreadsheetml/2006/main" count="28" uniqueCount="12">
  <si>
    <t>7.1.1_ Erogaciones del Sector Público Provincial, según destino. Provincia de Salta. Años 2017-2025</t>
  </si>
  <si>
    <t>Destino</t>
  </si>
  <si>
    <t>2025(*)</t>
  </si>
  <si>
    <t>Erogaciones en pesos</t>
  </si>
  <si>
    <t>%</t>
  </si>
  <si>
    <t xml:space="preserve">Total de Erogaciones          </t>
  </si>
  <si>
    <t>Administración Central</t>
  </si>
  <si>
    <t>Organismos Descentralizados</t>
  </si>
  <si>
    <r>
      <rPr>
        <b/>
        <sz val="9"/>
        <color theme="1"/>
        <rFont val="Arial"/>
        <family val="2"/>
      </rPr>
      <t>Notas</t>
    </r>
    <r>
      <rPr>
        <sz val="9"/>
        <color theme="1"/>
        <rFont val="Arial"/>
        <family val="2"/>
      </rPr>
      <t>:</t>
    </r>
  </si>
  <si>
    <t>1- (*) Datos al 30/06/2025</t>
  </si>
  <si>
    <t>2- Los datos corresponden a la ejecución acumulada al 31/12 de cada año.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</si>
  <si>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Secretaría de Finanzas. Oficina Provincial de Presupuesto. Ejecución Presupuestaria.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</si>
</sst>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0.0%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6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/>
    <xf numFmtId="4" fontId="1" fillId="2" borderId="1" xfId="0" applyNumberFormat="1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zoomScaleNormal="100" workbookViewId="0">
      <selection activeCell="E9" sqref="E9"/>
    </sheetView>
  </sheetViews>
  <sheetFormatPr baseColWidth="10" defaultColWidth="12.5703125" defaultRowHeight="15" customHeight="1" x14ac:dyDescent="0.2"/>
  <cols>
    <col min="1" max="1" width="0.5703125" customWidth="1"/>
    <col min="2" max="2" width="40.42578125" customWidth="1"/>
    <col min="3" max="3" width="21.7109375" customWidth="1"/>
    <col min="4" max="4" width="7" customWidth="1"/>
    <col min="5" max="5" width="21.7109375" customWidth="1"/>
    <col min="6" max="6" width="7" customWidth="1"/>
    <col min="7" max="7" width="21.7109375" customWidth="1"/>
    <col min="8" max="8" width="7" customWidth="1"/>
    <col min="9" max="9" width="21.7109375" customWidth="1"/>
    <col min="10" max="10" width="7" customWidth="1"/>
    <col min="11" max="11" width="21.7109375" customWidth="1"/>
    <col min="12" max="12" width="7" customWidth="1"/>
    <col min="13" max="13" width="21.7109375" customWidth="1"/>
    <col min="14" max="14" width="7" customWidth="1"/>
    <col min="15" max="15" width="21.7109375" customWidth="1"/>
    <col min="16" max="16" width="7" customWidth="1"/>
    <col min="17" max="17" width="21.7109375" customWidth="1"/>
    <col min="18" max="18" width="7" customWidth="1"/>
    <col min="19" max="19" width="21.7109375" customWidth="1"/>
    <col min="20" max="20" width="7" customWidth="1"/>
    <col min="21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">
      <c r="A2" s="2"/>
      <c r="B2" s="20" t="s">
        <v>0</v>
      </c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1"/>
      <c r="B3" s="4"/>
      <c r="C3" s="4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8" t="s">
        <v>1</v>
      </c>
      <c r="C4" s="16">
        <v>2017</v>
      </c>
      <c r="D4" s="17"/>
      <c r="E4" s="16">
        <v>2018</v>
      </c>
      <c r="F4" s="17"/>
      <c r="G4" s="16">
        <v>2019</v>
      </c>
      <c r="H4" s="17"/>
      <c r="I4" s="16">
        <v>2020</v>
      </c>
      <c r="J4" s="17"/>
      <c r="K4" s="16">
        <v>2021</v>
      </c>
      <c r="L4" s="17"/>
      <c r="M4" s="16">
        <v>2022</v>
      </c>
      <c r="N4" s="17"/>
      <c r="O4" s="16">
        <v>2023</v>
      </c>
      <c r="P4" s="17"/>
      <c r="Q4" s="16">
        <v>2024</v>
      </c>
      <c r="R4" s="17"/>
      <c r="S4" s="16" t="s">
        <v>2</v>
      </c>
      <c r="T4" s="17"/>
      <c r="U4" s="1"/>
      <c r="V4" s="1"/>
      <c r="W4" s="1"/>
      <c r="X4" s="1"/>
      <c r="Y4" s="1"/>
      <c r="Z4" s="1"/>
    </row>
    <row r="5" spans="1:26" ht="15" customHeight="1" x14ac:dyDescent="0.2">
      <c r="A5" s="1"/>
      <c r="B5" s="19"/>
      <c r="C5" s="6" t="s">
        <v>3</v>
      </c>
      <c r="D5" s="6" t="s">
        <v>4</v>
      </c>
      <c r="E5" s="6" t="s">
        <v>3</v>
      </c>
      <c r="F5" s="6" t="s">
        <v>4</v>
      </c>
      <c r="G5" s="6" t="s">
        <v>3</v>
      </c>
      <c r="H5" s="6" t="s">
        <v>4</v>
      </c>
      <c r="I5" s="6" t="s">
        <v>3</v>
      </c>
      <c r="J5" s="6" t="s">
        <v>4</v>
      </c>
      <c r="K5" s="6" t="s">
        <v>3</v>
      </c>
      <c r="L5" s="6" t="s">
        <v>4</v>
      </c>
      <c r="M5" s="6" t="s">
        <v>3</v>
      </c>
      <c r="N5" s="6" t="s">
        <v>4</v>
      </c>
      <c r="O5" s="6" t="s">
        <v>3</v>
      </c>
      <c r="P5" s="6" t="s">
        <v>4</v>
      </c>
      <c r="Q5" s="6" t="s">
        <v>3</v>
      </c>
      <c r="R5" s="6" t="s">
        <v>4</v>
      </c>
      <c r="S5" s="6" t="s">
        <v>3</v>
      </c>
      <c r="T5" s="6" t="s">
        <v>4</v>
      </c>
      <c r="U5" s="1"/>
      <c r="V5" s="1"/>
      <c r="W5" s="1"/>
      <c r="X5" s="1"/>
      <c r="Y5" s="1"/>
      <c r="Z5" s="1"/>
    </row>
    <row r="6" spans="1:26" ht="18.75" customHeight="1" x14ac:dyDescent="0.2">
      <c r="A6" s="1"/>
      <c r="B6" s="3" t="s">
        <v>5</v>
      </c>
      <c r="C6" s="7">
        <f t="shared" ref="C6:T6" si="0">SUM(C7:C8)</f>
        <v>50664542962.080002</v>
      </c>
      <c r="D6" s="8">
        <f t="shared" si="0"/>
        <v>1</v>
      </c>
      <c r="E6" s="7">
        <f t="shared" si="0"/>
        <v>59821863919.709999</v>
      </c>
      <c r="F6" s="8">
        <f t="shared" si="0"/>
        <v>1</v>
      </c>
      <c r="G6" s="7">
        <f t="shared" si="0"/>
        <v>87496050651.179993</v>
      </c>
      <c r="H6" s="8">
        <f t="shared" si="0"/>
        <v>1</v>
      </c>
      <c r="I6" s="7">
        <f t="shared" si="0"/>
        <v>118089428250.62</v>
      </c>
      <c r="J6" s="8">
        <f t="shared" si="0"/>
        <v>1</v>
      </c>
      <c r="K6" s="7">
        <f t="shared" si="0"/>
        <v>187542710861.13998</v>
      </c>
      <c r="L6" s="8">
        <f t="shared" si="0"/>
        <v>1</v>
      </c>
      <c r="M6" s="7">
        <f t="shared" si="0"/>
        <v>362389141512.01001</v>
      </c>
      <c r="N6" s="8">
        <f t="shared" si="0"/>
        <v>0.99999999999999989</v>
      </c>
      <c r="O6" s="7">
        <f t="shared" si="0"/>
        <v>866337999595.15991</v>
      </c>
      <c r="P6" s="8">
        <f t="shared" si="0"/>
        <v>1</v>
      </c>
      <c r="Q6" s="7">
        <f t="shared" si="0"/>
        <v>2279555261304.4199</v>
      </c>
      <c r="R6" s="8">
        <f t="shared" si="0"/>
        <v>0.99999999999999989</v>
      </c>
      <c r="S6" s="7">
        <f t="shared" si="0"/>
        <v>1445498917068.7</v>
      </c>
      <c r="T6" s="8">
        <f t="shared" si="0"/>
        <v>1</v>
      </c>
      <c r="U6" s="1"/>
      <c r="V6" s="1"/>
      <c r="W6" s="1"/>
      <c r="X6" s="1"/>
      <c r="Y6" s="1"/>
      <c r="Z6" s="1"/>
    </row>
    <row r="7" spans="1:26" ht="15" customHeight="1" x14ac:dyDescent="0.2">
      <c r="A7" s="1"/>
      <c r="B7" s="2" t="s">
        <v>6</v>
      </c>
      <c r="C7" s="9">
        <v>47518574973.300003</v>
      </c>
      <c r="D7" s="10">
        <f t="shared" ref="D7:D8" si="1">(C7/$C$6)</f>
        <v>0.93790592385024363</v>
      </c>
      <c r="E7" s="9">
        <v>57630198110.309998</v>
      </c>
      <c r="F7" s="10">
        <f t="shared" ref="F7:F8" si="2">(E7/$E$6)</f>
        <v>0.96336346503108716</v>
      </c>
      <c r="G7" s="9">
        <v>84474481087.309998</v>
      </c>
      <c r="H7" s="10">
        <f t="shared" ref="H7:H8" si="3">(G7/$G$6)</f>
        <v>0.96546621771631647</v>
      </c>
      <c r="I7" s="9">
        <v>115032786884.00999</v>
      </c>
      <c r="J7" s="10">
        <f t="shared" ref="J7:J8" si="4">(I7/$I$6)</f>
        <v>0.97411587631601604</v>
      </c>
      <c r="K7" s="9">
        <v>182293255490.37</v>
      </c>
      <c r="L7" s="10">
        <f t="shared" ref="L7:L8" si="5">(K7/$K$6)</f>
        <v>0.97200928073042103</v>
      </c>
      <c r="M7" s="9">
        <v>346441651541.06</v>
      </c>
      <c r="N7" s="10">
        <f t="shared" ref="N7:N8" si="6">(M7/$M$6)</f>
        <v>0.95599346629313531</v>
      </c>
      <c r="O7" s="9">
        <v>823988171615.20996</v>
      </c>
      <c r="P7" s="10">
        <f t="shared" ref="P7:P8" si="7">(O7/$O$6)</f>
        <v>0.95111627563405965</v>
      </c>
      <c r="Q7" s="9">
        <v>2210690629073.7598</v>
      </c>
      <c r="R7" s="10">
        <f t="shared" ref="R7:R8" si="8">(Q7/$Q$6)</f>
        <v>0.96979032120885977</v>
      </c>
      <c r="S7" s="9">
        <v>1406690088544.23</v>
      </c>
      <c r="T7" s="10">
        <f t="shared" ref="T7:T8" si="9">(S7/$S$6)</f>
        <v>0.97315194908400926</v>
      </c>
      <c r="U7" s="1"/>
      <c r="V7" s="1"/>
      <c r="W7" s="1"/>
      <c r="X7" s="1"/>
      <c r="Y7" s="1"/>
      <c r="Z7" s="1"/>
    </row>
    <row r="8" spans="1:26" ht="15" customHeight="1" x14ac:dyDescent="0.2">
      <c r="A8" s="1"/>
      <c r="B8" s="11" t="s">
        <v>7</v>
      </c>
      <c r="C8" s="12">
        <v>3145967988.7800002</v>
      </c>
      <c r="D8" s="13">
        <f t="shared" si="1"/>
        <v>6.20940761497564E-2</v>
      </c>
      <c r="E8" s="12">
        <v>2191665809.4000001</v>
      </c>
      <c r="F8" s="13">
        <f t="shared" si="2"/>
        <v>3.663653496891283E-2</v>
      </c>
      <c r="G8" s="12">
        <v>3021569563.8699999</v>
      </c>
      <c r="H8" s="13">
        <f t="shared" si="3"/>
        <v>3.4533782283683569E-2</v>
      </c>
      <c r="I8" s="12">
        <v>3056641366.6100001</v>
      </c>
      <c r="J8" s="13">
        <f t="shared" si="4"/>
        <v>2.5884123683983983E-2</v>
      </c>
      <c r="K8" s="12">
        <v>5249455370.7700005</v>
      </c>
      <c r="L8" s="13">
        <f t="shared" si="5"/>
        <v>2.7990719269579037E-2</v>
      </c>
      <c r="M8" s="12">
        <v>15947489970.950001</v>
      </c>
      <c r="N8" s="13">
        <f t="shared" si="6"/>
        <v>4.4006533706864616E-2</v>
      </c>
      <c r="O8" s="12">
        <v>42349827979.949997</v>
      </c>
      <c r="P8" s="13">
        <f t="shared" si="7"/>
        <v>4.8883724365940413E-2</v>
      </c>
      <c r="Q8" s="12">
        <v>68864632230.660004</v>
      </c>
      <c r="R8" s="13">
        <f t="shared" si="8"/>
        <v>3.0209678791140119E-2</v>
      </c>
      <c r="S8" s="12">
        <v>38808828524.470001</v>
      </c>
      <c r="T8" s="13">
        <f t="shared" si="9"/>
        <v>2.6848050915990788E-2</v>
      </c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4" t="s">
        <v>8</v>
      </c>
      <c r="C9" s="1"/>
      <c r="D9" s="1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21" t="s">
        <v>9</v>
      </c>
      <c r="C10" s="1"/>
      <c r="D10" s="1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" customHeight="1" x14ac:dyDescent="0.2">
      <c r="A11" s="1"/>
      <c r="B11" s="22" t="s">
        <v>10</v>
      </c>
      <c r="C11" s="1"/>
      <c r="D11" s="1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8" customHeight="1" x14ac:dyDescent="0.2">
      <c r="A12" s="1"/>
      <c r="B12" s="22" t="s">
        <v>11</v>
      </c>
      <c r="C12" s="1"/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</sheetData>
  <mergeCells count="10">
    <mergeCell ref="O4:P4"/>
    <mergeCell ref="Q4:R4"/>
    <mergeCell ref="S4:T4"/>
    <mergeCell ref="B4:B5"/>
    <mergeCell ref="C4:D4"/>
    <mergeCell ref="E4:F4"/>
    <mergeCell ref="G4:H4"/>
    <mergeCell ref="I4:J4"/>
    <mergeCell ref="K4:L4"/>
    <mergeCell ref="M4:N4"/>
  </mergeCells>
  <printOptions horizontalCentered="1"/>
  <pageMargins left="0.31496062992125984" right="0.31496062992125984" top="0.74803149606299213" bottom="0.74803149606299213" header="0.19685039370078741" footer="0.19685039370078741"/>
  <pageSetup paperSize="9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8" max="11" man="1"/>
    <brk id="14" max="1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7-1-1</vt:lpstr>
      <vt:lpstr>'7-1-1'!Área_de_impresión</vt:lpstr>
      <vt:lpstr>'7-1-1'!Títulos_a_imprimir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DIRECC. GRAL. DE ESTADISTICAS</dc:creator>
  <cp:lastModifiedBy>IPC-SALTA</cp:lastModifiedBy>
  <cp:lastPrinted>2026-03-17T16:30:19Z</cp:lastPrinted>
  <dcterms:created xsi:type="dcterms:W3CDTF">1998-12-08T13:58:40Z</dcterms:created>
  <dcterms:modified xsi:type="dcterms:W3CDTF">2026-03-17T16:30:42Z</dcterms:modified>
</cp:coreProperties>
</file>