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5-SECTOR ECONÓMICO\5.06 PRODUCCIÓN MINERA\"/>
    </mc:Choice>
  </mc:AlternateContent>
  <bookViews>
    <workbookView xWindow="0" yWindow="0" windowWidth="24000" windowHeight="9030"/>
  </bookViews>
  <sheets>
    <sheet name="5-6-6" sheetId="1" r:id="rId1"/>
  </sheets>
  <calcPr calcId="162913"/>
  <extLst>
    <ext uri="GoogleSheetsCustomDataVersion2">
      <go:sheetsCustomData xmlns:go="http://customooxmlschemas.google.com/" r:id="rId5" roundtripDataChecksum="sN5GkZ5OuW8U3t+w3TK0Qzg23VSyluMShtxw5GdlR5U="/>
    </ext>
  </extLst>
</workbook>
</file>

<file path=xl/calcChain.xml><?xml version="1.0" encoding="utf-8"?>
<calcChain xmlns="http://schemas.openxmlformats.org/spreadsheetml/2006/main">
  <c r="P18" i="1" l="1"/>
  <c r="N18" i="1"/>
  <c r="P17" i="1"/>
  <c r="N17" i="1"/>
  <c r="P16" i="1"/>
  <c r="N16" i="1"/>
  <c r="P15" i="1"/>
  <c r="N15" i="1"/>
  <c r="P14" i="1"/>
  <c r="N14" i="1"/>
  <c r="P13" i="1"/>
  <c r="N13" i="1"/>
  <c r="P12" i="1"/>
  <c r="N12" i="1"/>
  <c r="P11" i="1"/>
  <c r="N11" i="1"/>
  <c r="P10" i="1"/>
  <c r="N10" i="1"/>
  <c r="P9" i="1"/>
  <c r="N9" i="1"/>
  <c r="P8" i="1"/>
  <c r="N8" i="1"/>
</calcChain>
</file>

<file path=xl/sharedStrings.xml><?xml version="1.0" encoding="utf-8"?>
<sst xmlns="http://schemas.openxmlformats.org/spreadsheetml/2006/main" count="45" uniqueCount="24">
  <si>
    <t>5.6-6_ Valor exportado de productos mineros según país de destino. Provincia de Salta. Años 2019 - 1° semestre 2025</t>
  </si>
  <si>
    <t>Valor FOB en millones de dólares</t>
  </si>
  <si>
    <t>País de destino</t>
  </si>
  <si>
    <t>2021*</t>
  </si>
  <si>
    <t>2022*</t>
  </si>
  <si>
    <t>2023*</t>
  </si>
  <si>
    <t>2024*</t>
  </si>
  <si>
    <t>1° semestre 2025*</t>
  </si>
  <si>
    <t>Total</t>
  </si>
  <si>
    <t>%</t>
  </si>
  <si>
    <t>Estados Unidos</t>
  </si>
  <si>
    <t>Brasil</t>
  </si>
  <si>
    <t>República Federal de Alemania</t>
  </si>
  <si>
    <t>Ghana</t>
  </si>
  <si>
    <t>-</t>
  </si>
  <si>
    <t>China</t>
  </si>
  <si>
    <t>Corea, República de</t>
  </si>
  <si>
    <t>Italia</t>
  </si>
  <si>
    <t>Sudáfrica</t>
  </si>
  <si>
    <t>Paraguay</t>
  </si>
  <si>
    <t>Chile</t>
  </si>
  <si>
    <t>Resto de países</t>
  </si>
  <si>
    <r>
      <rPr>
        <b/>
        <sz val="9"/>
        <color theme="1"/>
        <rFont val="Arial"/>
      </rPr>
      <t>Nota</t>
    </r>
    <r>
      <rPr>
        <sz val="9"/>
        <color theme="1"/>
        <rFont val="Arial"/>
      </rPr>
      <t>: * datos provisorios.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</si>
  <si>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Dirección General de Estadísticas y Censo de la Provincia de Salta, en base a datos suministrados por el INDEC.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</si>
</sst>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>
    <font>
      <sz val="11"/>
      <color theme="1"/>
      <name val="Calibri"/>
      <scheme val="minor"/>
    </font>
    <font>
      <b/>
      <sz val="9"/>
      <color theme="1"/>
      <name val="Arial"/>
    </font>
    <font>
      <sz val="9"/>
      <color theme="1"/>
      <name val="Arial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0" fontId="5" fillId="0" borderId="0" xfId="0" applyFont="1"/>
    <xf numFmtId="164" fontId="5" fillId="0" borderId="0" xfId="0" applyNumberFormat="1" applyFont="1" applyAlignment="1">
      <alignment horizontal="right" vertical="center"/>
    </xf>
    <xf numFmtId="0" fontId="5" fillId="0" borderId="6" xfId="0" applyFont="1" applyBorder="1"/>
    <xf numFmtId="164" fontId="5" fillId="0" borderId="6" xfId="0" applyNumberFormat="1" applyFont="1" applyBorder="1" applyAlignment="1">
      <alignment horizontal="right" vertical="center"/>
    </xf>
    <xf numFmtId="0" fontId="2" fillId="2" borderId="7" xfId="0" applyFont="1" applyFill="1" applyBorder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3" fillId="0" borderId="0" xfId="0" applyFont="1" applyAlignment="1">
      <alignment vertic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333375" cy="333375"/>
    <xdr:sp macro="" textlink="">
      <xdr:nvSpPr>
        <xdr:cNvPr id="3" name="Shape 3" descr="blob:https://web.whatsapp.com/033aaba5-3c0d-42fd-9b60-95593266422a"/>
        <xdr:cNvSpPr/>
      </xdr:nvSpPr>
      <xdr:spPr>
        <a:xfrm>
          <a:off x="5184075" y="36180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</xdr:row>
      <xdr:rowOff>0</xdr:rowOff>
    </xdr:from>
    <xdr:ext cx="333375" cy="333375"/>
    <xdr:sp macro="" textlink="">
      <xdr:nvSpPr>
        <xdr:cNvPr id="2" name="Shape 3" descr="blob:https://web.whatsapp.com/033aaba5-3c0d-42fd-9b60-95593266422a"/>
        <xdr:cNvSpPr/>
      </xdr:nvSpPr>
      <xdr:spPr>
        <a:xfrm>
          <a:off x="5184075" y="36180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tabSelected="1" zoomScaleNormal="100" workbookViewId="0"/>
  </sheetViews>
  <sheetFormatPr baseColWidth="10" defaultColWidth="14.42578125" defaultRowHeight="15" customHeight="1"/>
  <cols>
    <col min="1" max="1" width="0.7109375" customWidth="1"/>
    <col min="2" max="2" width="27.5703125" customWidth="1"/>
    <col min="3" max="3" width="10" customWidth="1"/>
    <col min="4" max="12" width="9.7109375" customWidth="1"/>
    <col min="13" max="15" width="11.42578125" customWidth="1"/>
    <col min="16" max="18" width="10.7109375" customWidth="1"/>
  </cols>
  <sheetData>
    <row r="1" spans="1:18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customHeight="1">
      <c r="A2" s="3"/>
      <c r="B2" s="16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5"/>
      <c r="R2" s="5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>
      <c r="A4" s="2"/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>
      <c r="A5" s="6"/>
      <c r="B5" s="18" t="s">
        <v>2</v>
      </c>
      <c r="C5" s="14">
        <v>2019</v>
      </c>
      <c r="D5" s="15"/>
      <c r="E5" s="14">
        <v>2020</v>
      </c>
      <c r="F5" s="15"/>
      <c r="G5" s="14" t="s">
        <v>3</v>
      </c>
      <c r="H5" s="15"/>
      <c r="I5" s="14" t="s">
        <v>4</v>
      </c>
      <c r="J5" s="15"/>
      <c r="K5" s="14" t="s">
        <v>5</v>
      </c>
      <c r="L5" s="15"/>
      <c r="M5" s="14" t="s">
        <v>6</v>
      </c>
      <c r="N5" s="15"/>
      <c r="O5" s="14" t="s">
        <v>7</v>
      </c>
      <c r="P5" s="15"/>
      <c r="Q5" s="2"/>
      <c r="R5" s="2"/>
    </row>
    <row r="6" spans="1:18">
      <c r="A6" s="6"/>
      <c r="B6" s="19"/>
      <c r="C6" s="7" t="s">
        <v>8</v>
      </c>
      <c r="D6" s="7" t="s">
        <v>9</v>
      </c>
      <c r="E6" s="7" t="s">
        <v>8</v>
      </c>
      <c r="F6" s="7" t="s">
        <v>9</v>
      </c>
      <c r="G6" s="7" t="s">
        <v>8</v>
      </c>
      <c r="H6" s="7" t="s">
        <v>9</v>
      </c>
      <c r="I6" s="7" t="s">
        <v>8</v>
      </c>
      <c r="J6" s="7" t="s">
        <v>9</v>
      </c>
      <c r="K6" s="7" t="s">
        <v>8</v>
      </c>
      <c r="L6" s="7" t="s">
        <v>9</v>
      </c>
      <c r="M6" s="7" t="s">
        <v>8</v>
      </c>
      <c r="N6" s="7" t="s">
        <v>9</v>
      </c>
      <c r="O6" s="7" t="s">
        <v>8</v>
      </c>
      <c r="P6" s="7" t="s">
        <v>9</v>
      </c>
      <c r="Q6" s="2"/>
      <c r="R6" s="2"/>
    </row>
    <row r="7" spans="1:18" ht="18.75" customHeight="1">
      <c r="A7" s="3"/>
      <c r="B7" s="4" t="s">
        <v>8</v>
      </c>
      <c r="C7" s="8">
        <v>49.775889600000006</v>
      </c>
      <c r="D7" s="8">
        <v>100</v>
      </c>
      <c r="E7" s="8">
        <v>65.457394330000014</v>
      </c>
      <c r="F7" s="8">
        <v>100</v>
      </c>
      <c r="G7" s="8">
        <v>227.91826019999993</v>
      </c>
      <c r="H7" s="8">
        <v>100</v>
      </c>
      <c r="I7" s="8">
        <v>295.65826635999997</v>
      </c>
      <c r="J7" s="8">
        <v>100</v>
      </c>
      <c r="K7" s="8">
        <v>304.9379853399999</v>
      </c>
      <c r="L7" s="8">
        <v>100</v>
      </c>
      <c r="M7" s="8">
        <v>316.161</v>
      </c>
      <c r="N7" s="8">
        <v>100</v>
      </c>
      <c r="O7" s="8">
        <v>205.11500000000001</v>
      </c>
      <c r="P7" s="8">
        <v>100</v>
      </c>
      <c r="Q7" s="5"/>
      <c r="R7" s="5"/>
    </row>
    <row r="8" spans="1:18">
      <c r="A8" s="2"/>
      <c r="B8" s="9" t="s">
        <v>10</v>
      </c>
      <c r="C8" s="10">
        <v>8.5771260700000003</v>
      </c>
      <c r="D8" s="10">
        <v>17.231487250003862</v>
      </c>
      <c r="E8" s="10">
        <v>27.132237550000003</v>
      </c>
      <c r="F8" s="10">
        <v>41.450225490514107</v>
      </c>
      <c r="G8" s="10">
        <v>176.41190060999998</v>
      </c>
      <c r="H8" s="10">
        <v>77.401389627666191</v>
      </c>
      <c r="I8" s="10">
        <v>222.26122297999996</v>
      </c>
      <c r="J8" s="10">
        <v>75.175041008110981</v>
      </c>
      <c r="K8" s="10">
        <v>208.68246857999998</v>
      </c>
      <c r="L8" s="10">
        <v>68.434396045255923</v>
      </c>
      <c r="M8" s="10">
        <v>219.422</v>
      </c>
      <c r="N8" s="10">
        <f t="shared" ref="N8:N18" si="0">(M8/$M$7)*100</f>
        <v>69.401981901626058</v>
      </c>
      <c r="O8" s="10">
        <v>130.55099999999999</v>
      </c>
      <c r="P8" s="10">
        <f t="shared" ref="P8:P18" si="1">(O8/$O$7)*100</f>
        <v>63.647709821319744</v>
      </c>
      <c r="Q8" s="2"/>
      <c r="R8" s="2"/>
    </row>
    <row r="9" spans="1:18">
      <c r="A9" s="2"/>
      <c r="B9" s="9" t="s">
        <v>11</v>
      </c>
      <c r="C9" s="10">
        <v>22.072472019999999</v>
      </c>
      <c r="D9" s="10">
        <v>44.34370173466472</v>
      </c>
      <c r="E9" s="10">
        <v>17.687366749999999</v>
      </c>
      <c r="F9" s="10">
        <v>27.021189784656059</v>
      </c>
      <c r="G9" s="10">
        <v>26.338350980000001</v>
      </c>
      <c r="H9" s="10">
        <v>11.556051260170163</v>
      </c>
      <c r="I9" s="10">
        <v>36.777618089999997</v>
      </c>
      <c r="J9" s="10">
        <v>12.439232138775639</v>
      </c>
      <c r="K9" s="10">
        <v>37.966986479999996</v>
      </c>
      <c r="L9" s="10">
        <v>12.45072385379196</v>
      </c>
      <c r="M9" s="10">
        <v>42.383000000000003</v>
      </c>
      <c r="N9" s="10">
        <f t="shared" si="0"/>
        <v>13.405511748760917</v>
      </c>
      <c r="O9" s="10">
        <v>21.867999999999999</v>
      </c>
      <c r="P9" s="10">
        <f t="shared" si="1"/>
        <v>10.661336323525825</v>
      </c>
      <c r="Q9" s="2"/>
      <c r="R9" s="2"/>
    </row>
    <row r="10" spans="1:18">
      <c r="A10" s="2"/>
      <c r="B10" s="9" t="s">
        <v>12</v>
      </c>
      <c r="C10" s="10">
        <v>4.2175141199999997</v>
      </c>
      <c r="D10" s="10">
        <v>8.4730060153460318</v>
      </c>
      <c r="E10" s="10">
        <v>11.426318519999999</v>
      </c>
      <c r="F10" s="10">
        <v>17.456115748199224</v>
      </c>
      <c r="G10" s="10">
        <v>13.426995380000001</v>
      </c>
      <c r="H10" s="10">
        <v>5.8911450834249592</v>
      </c>
      <c r="I10" s="10">
        <v>20.609034399999999</v>
      </c>
      <c r="J10" s="10">
        <v>6.9705591708049823</v>
      </c>
      <c r="K10" s="10">
        <v>22.518295719999998</v>
      </c>
      <c r="L10" s="10">
        <v>7.3845492534793706</v>
      </c>
      <c r="M10" s="10">
        <v>24.561</v>
      </c>
      <c r="N10" s="10">
        <f t="shared" si="0"/>
        <v>7.7685103475760773</v>
      </c>
      <c r="O10" s="10">
        <v>13.589</v>
      </c>
      <c r="P10" s="10">
        <f t="shared" si="1"/>
        <v>6.6250639884942588</v>
      </c>
      <c r="Q10" s="2"/>
      <c r="R10" s="2"/>
    </row>
    <row r="11" spans="1:18">
      <c r="A11" s="2"/>
      <c r="B11" s="9" t="s">
        <v>13</v>
      </c>
      <c r="C11" s="10" t="s">
        <v>14</v>
      </c>
      <c r="D11" s="10" t="s">
        <v>14</v>
      </c>
      <c r="E11" s="10" t="s">
        <v>14</v>
      </c>
      <c r="F11" s="10" t="s">
        <v>14</v>
      </c>
      <c r="G11" s="10" t="s">
        <v>14</v>
      </c>
      <c r="H11" s="10" t="s">
        <v>14</v>
      </c>
      <c r="I11" s="10" t="s">
        <v>14</v>
      </c>
      <c r="J11" s="10" t="s">
        <v>14</v>
      </c>
      <c r="K11" s="10">
        <v>9.9593923000000011</v>
      </c>
      <c r="L11" s="10">
        <v>3.266038597616979</v>
      </c>
      <c r="M11" s="10">
        <v>11.061999999999999</v>
      </c>
      <c r="N11" s="10">
        <f t="shared" si="0"/>
        <v>3.498850269324806</v>
      </c>
      <c r="O11" s="10">
        <v>1.6320000000000001E-2</v>
      </c>
      <c r="P11" s="10">
        <f t="shared" si="1"/>
        <v>7.9565122004729063E-3</v>
      </c>
      <c r="Q11" s="2"/>
      <c r="R11" s="2"/>
    </row>
    <row r="12" spans="1:18">
      <c r="A12" s="2"/>
      <c r="B12" s="9" t="s">
        <v>15</v>
      </c>
      <c r="C12" s="10">
        <v>6.5773923200000004</v>
      </c>
      <c r="D12" s="10">
        <v>13.214012592956248</v>
      </c>
      <c r="E12" s="10">
        <v>0.34744888000000002</v>
      </c>
      <c r="F12" s="10">
        <v>0.53080157491200264</v>
      </c>
      <c r="G12" s="10">
        <v>1.48387505</v>
      </c>
      <c r="H12" s="10">
        <v>0.65105579899473121</v>
      </c>
      <c r="I12" s="10">
        <v>4.716018140000001</v>
      </c>
      <c r="J12" s="10">
        <v>1.5950909129182522</v>
      </c>
      <c r="K12" s="10">
        <v>8.7986341600000006</v>
      </c>
      <c r="L12" s="10">
        <v>2.8853847611637153</v>
      </c>
      <c r="M12" s="10">
        <v>7.1150000000000002</v>
      </c>
      <c r="N12" s="10">
        <f t="shared" si="0"/>
        <v>2.2504356957372984</v>
      </c>
      <c r="O12" s="10">
        <v>13.377000000000001</v>
      </c>
      <c r="P12" s="10">
        <f t="shared" si="1"/>
        <v>6.521707334909685</v>
      </c>
      <c r="Q12" s="2"/>
      <c r="R12" s="2"/>
    </row>
    <row r="13" spans="1:18">
      <c r="A13" s="2"/>
      <c r="B13" s="9" t="s">
        <v>16</v>
      </c>
      <c r="C13" s="10">
        <v>6.6027500000000003E-2</v>
      </c>
      <c r="D13" s="10">
        <v>0.13264956293217106</v>
      </c>
      <c r="E13" s="10">
        <v>8.9641999999999999E-2</v>
      </c>
      <c r="F13" s="10">
        <v>0.13694709500362107</v>
      </c>
      <c r="G13" s="10">
        <v>0.124296</v>
      </c>
      <c r="H13" s="10">
        <v>5.4535340823911767E-2</v>
      </c>
      <c r="I13" s="10">
        <v>1.25098943</v>
      </c>
      <c r="J13" s="10">
        <v>0.42312005864120433</v>
      </c>
      <c r="K13" s="10">
        <v>5.3263927899999999</v>
      </c>
      <c r="L13" s="10">
        <v>1.7467134453784678</v>
      </c>
      <c r="M13" s="10">
        <v>2.66</v>
      </c>
      <c r="N13" s="10">
        <f t="shared" si="0"/>
        <v>0.84134349271415521</v>
      </c>
      <c r="O13" s="10">
        <v>4.3099999999999996</v>
      </c>
      <c r="P13" s="10">
        <f t="shared" si="1"/>
        <v>2.1012602686297925</v>
      </c>
      <c r="Q13" s="2"/>
      <c r="R13" s="2"/>
    </row>
    <row r="14" spans="1:18">
      <c r="A14" s="2"/>
      <c r="B14" s="9" t="s">
        <v>17</v>
      </c>
      <c r="C14" s="10">
        <v>1.9556809999999997E-2</v>
      </c>
      <c r="D14" s="10">
        <v>3.9289724718450832E-2</v>
      </c>
      <c r="E14" s="10">
        <v>2.2395000000000002E-2</v>
      </c>
      <c r="F14" s="10">
        <v>3.4213094225988873E-2</v>
      </c>
      <c r="G14" s="10">
        <v>3.5000000000000003E-2</v>
      </c>
      <c r="H14" s="10">
        <v>1.5356382577371049E-2</v>
      </c>
      <c r="I14" s="10">
        <v>1.1030999999999999E-2</v>
      </c>
      <c r="J14" s="10" t="s">
        <v>14</v>
      </c>
      <c r="K14" s="10">
        <v>3.0685797999999997</v>
      </c>
      <c r="L14" s="10">
        <v>1.006296344674342</v>
      </c>
      <c r="M14" s="10">
        <v>8.8999999999999999E-3</v>
      </c>
      <c r="N14" s="10">
        <f t="shared" si="0"/>
        <v>2.8150214605849552E-3</v>
      </c>
      <c r="O14" s="10">
        <v>2.5999999999999999E-2</v>
      </c>
      <c r="P14" s="10">
        <f t="shared" si="1"/>
        <v>1.2675816005655363E-2</v>
      </c>
      <c r="Q14" s="2"/>
      <c r="R14" s="2"/>
    </row>
    <row r="15" spans="1:18">
      <c r="A15" s="2"/>
      <c r="B15" s="9" t="s">
        <v>18</v>
      </c>
      <c r="C15" s="10">
        <v>0.52255591999999995</v>
      </c>
      <c r="D15" s="10">
        <v>1.0498173396784451</v>
      </c>
      <c r="E15" s="10">
        <v>0.67476631000000009</v>
      </c>
      <c r="F15" s="10">
        <v>1.0308481064770181</v>
      </c>
      <c r="G15" s="10">
        <v>0.27185990999999998</v>
      </c>
      <c r="H15" s="10">
        <v>0.11927956529741889</v>
      </c>
      <c r="I15" s="10">
        <v>0.69555999999999996</v>
      </c>
      <c r="J15" s="10">
        <v>0.23525809325861055</v>
      </c>
      <c r="K15" s="10">
        <v>1.14185735</v>
      </c>
      <c r="L15" s="10">
        <v>0.37445559585725319</v>
      </c>
      <c r="M15" s="10">
        <v>1.2989999999999999</v>
      </c>
      <c r="N15" s="10">
        <f t="shared" si="0"/>
        <v>0.41086661542695019</v>
      </c>
      <c r="O15" s="10">
        <v>6.4790000000000001</v>
      </c>
      <c r="P15" s="10">
        <f t="shared" si="1"/>
        <v>3.15871584233235</v>
      </c>
      <c r="Q15" s="2"/>
      <c r="R15" s="2"/>
    </row>
    <row r="16" spans="1:18">
      <c r="A16" s="2"/>
      <c r="B16" s="9" t="s">
        <v>19</v>
      </c>
      <c r="C16" s="10">
        <v>0.26718449999999999</v>
      </c>
      <c r="D16" s="10">
        <v>0.53677493691644629</v>
      </c>
      <c r="E16" s="10">
        <v>0.3268355</v>
      </c>
      <c r="F16" s="10">
        <v>0.49931028166546926</v>
      </c>
      <c r="G16" s="10">
        <v>0.52082956999999996</v>
      </c>
      <c r="H16" s="10">
        <v>0.22851594670079012</v>
      </c>
      <c r="I16" s="10">
        <v>0.55035993999999999</v>
      </c>
      <c r="J16" s="10">
        <v>0.18614732027477618</v>
      </c>
      <c r="K16" s="10">
        <v>1.0591980000000001</v>
      </c>
      <c r="L16" s="10">
        <v>0.34734865806206955</v>
      </c>
      <c r="M16" s="10">
        <v>0.97599999999999998</v>
      </c>
      <c r="N16" s="10">
        <f t="shared" si="0"/>
        <v>0.30870347702594564</v>
      </c>
      <c r="O16" s="10">
        <v>1.133</v>
      </c>
      <c r="P16" s="10">
        <f t="shared" si="1"/>
        <v>0.55237305901567413</v>
      </c>
      <c r="Q16" s="2"/>
      <c r="R16" s="2"/>
    </row>
    <row r="17" spans="1:18">
      <c r="A17" s="2"/>
      <c r="B17" s="9" t="s">
        <v>20</v>
      </c>
      <c r="C17" s="10">
        <v>0.55606867000000004</v>
      </c>
      <c r="D17" s="10">
        <v>1.1171446145283961</v>
      </c>
      <c r="E17" s="10">
        <v>0.25659794999999996</v>
      </c>
      <c r="F17" s="10">
        <v>0.39200758390469209</v>
      </c>
      <c r="G17" s="10">
        <v>0.53051048000000001</v>
      </c>
      <c r="H17" s="10">
        <v>0.23276348263385005</v>
      </c>
      <c r="I17" s="10">
        <v>0.98858659000000004</v>
      </c>
      <c r="J17" s="10">
        <v>0.33436798577323568</v>
      </c>
      <c r="K17" s="10">
        <v>0.85125600000000001</v>
      </c>
      <c r="L17" s="10">
        <v>0.27915708797343375</v>
      </c>
      <c r="M17" s="10">
        <v>1.091</v>
      </c>
      <c r="N17" s="10">
        <f t="shared" si="0"/>
        <v>0.34507734983125687</v>
      </c>
      <c r="O17" s="10">
        <v>0.57399999999999995</v>
      </c>
      <c r="P17" s="10">
        <f t="shared" si="1"/>
        <v>0.27984301489408375</v>
      </c>
      <c r="Q17" s="2"/>
      <c r="R17" s="2"/>
    </row>
    <row r="18" spans="1:18">
      <c r="A18" s="2"/>
      <c r="B18" s="11" t="s">
        <v>21</v>
      </c>
      <c r="C18" s="12">
        <v>6.8999916700000128</v>
      </c>
      <c r="D18" s="12">
        <v>13.862116228255239</v>
      </c>
      <c r="E18" s="12">
        <v>7.4937858699999973</v>
      </c>
      <c r="F18" s="12">
        <v>11.44834124044179</v>
      </c>
      <c r="G18" s="12">
        <v>8.7746422200000005</v>
      </c>
      <c r="H18" s="12">
        <v>3.8499075117106401</v>
      </c>
      <c r="I18" s="12">
        <v>7.7978457900000002</v>
      </c>
      <c r="J18" s="12">
        <v>2.637452314796831</v>
      </c>
      <c r="K18" s="12">
        <v>5.5649241600000003</v>
      </c>
      <c r="L18" s="12">
        <v>1.8249363567465098</v>
      </c>
      <c r="M18" s="12">
        <v>5.58</v>
      </c>
      <c r="N18" s="12">
        <f t="shared" si="0"/>
        <v>1.7649235674229269</v>
      </c>
      <c r="O18" s="12">
        <v>13.191000000000001</v>
      </c>
      <c r="P18" s="12">
        <f t="shared" si="1"/>
        <v>6.431026497330766</v>
      </c>
      <c r="Q18" s="2"/>
      <c r="R18" s="2"/>
    </row>
    <row r="19" spans="1:18">
      <c r="A19" s="13"/>
      <c r="B19" s="13" t="s">
        <v>22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>
      <c r="A20" s="2"/>
      <c r="B20" s="2" t="s">
        <v>23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</sheetData>
  <mergeCells count="9">
    <mergeCell ref="M5:N5"/>
    <mergeCell ref="O5:P5"/>
    <mergeCell ref="B2:P2"/>
    <mergeCell ref="B5:B6"/>
    <mergeCell ref="C5:D5"/>
    <mergeCell ref="E5:F5"/>
    <mergeCell ref="G5:H5"/>
    <mergeCell ref="I5:J5"/>
    <mergeCell ref="K5:L5"/>
  </mergeCells>
  <printOptions horizontalCentered="1"/>
  <pageMargins left="0.70866141732283472" right="0.70866141732283472" top="0.74803149606299213" bottom="0.74803149606299213" header="0.19685039370078741" footer="0.19685039370078741"/>
  <pageSetup paperSize="9" scale="75" orientation="landscape" r:id="rId1"/>
  <headerFooter>
    <oddHeader>&amp;L&amp;"Arial,Normal"&amp;9Anuario Estadístico de la Provincia 
de Salta&amp;R&amp;"Arial,Normal"&amp;9Año 2024 
Avance 2025</oddHeader>
    <oddFooter>&amp;L&amp;G&amp;C&amp;"Arial,Normal"&amp;9Pág. &amp;P - &amp;N&amp;R&amp;G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5-6-6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</dc:creator>
  <cp:lastModifiedBy>IPC-SALTA</cp:lastModifiedBy>
  <cp:lastPrinted>2026-03-25T13:59:15Z</cp:lastPrinted>
  <dcterms:created xsi:type="dcterms:W3CDTF">2024-11-22T12:01:06Z</dcterms:created>
  <dcterms:modified xsi:type="dcterms:W3CDTF">2026-03-25T13:59:21Z</dcterms:modified>
</cp:coreProperties>
</file>