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6 PRODUCCIÓN MINERA\"/>
    </mc:Choice>
  </mc:AlternateContent>
  <bookViews>
    <workbookView xWindow="0" yWindow="0" windowWidth="24000" windowHeight="9030"/>
  </bookViews>
  <sheets>
    <sheet name="5-6-4" sheetId="1" r:id="rId1"/>
  </sheets>
  <definedNames>
    <definedName name="_xlnm.Print_Titles" localSheetId="0">'5-6-4'!$2:$3</definedName>
  </definedNames>
  <calcPr calcId="162913"/>
  <extLst>
    <ext uri="GoogleSheetsCustomDataVersion2">
      <go:sheetsCustomData xmlns:go="http://customooxmlschemas.google.com/" r:id="rId5" roundtripDataChecksum="rfRWwF/kh2XRNa9KVFQJIETnlWhF62ZXZW32kcGJZzE="/>
    </ext>
  </extLst>
</workbook>
</file>

<file path=xl/calcChain.xml><?xml version="1.0" encoding="utf-8"?>
<calcChain xmlns="http://schemas.openxmlformats.org/spreadsheetml/2006/main">
  <c r="AA8" i="1" l="1"/>
  <c r="Z8" i="1"/>
  <c r="Y8" i="1"/>
  <c r="X8" i="1"/>
  <c r="W8" i="1"/>
  <c r="V8" i="1"/>
  <c r="U8" i="1"/>
  <c r="T8" i="1"/>
  <c r="S8" i="1"/>
  <c r="R8" i="1"/>
  <c r="Q8" i="1"/>
  <c r="P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<sst xmlns="http://schemas.openxmlformats.org/spreadsheetml/2006/main" count="119" uniqueCount="35">
  <si>
    <t>5.6.4_ Volumen de producción y regalías de Petróleo y Gas según mes.  Provincia de Salta. Años 2020 - Mayo de 2025</t>
  </si>
  <si>
    <t>Mes</t>
  </si>
  <si>
    <t>Petróleo</t>
  </si>
  <si>
    <t>Gas</t>
  </si>
  <si>
    <t>Producción</t>
  </si>
  <si>
    <t>Regalías</t>
  </si>
  <si>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</si>
  <si>
    <t>$</t>
  </si>
  <si>
    <r>
      <rPr>
        <sz val="10"/>
        <color theme="1"/>
        <rFont val="Arial"/>
        <family val="2"/>
      </rPr>
      <t>miles de 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</si>
  <si>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</si>
  <si>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miles de 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</si>
  <si>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</si>
  <si>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miles de 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</si>
  <si>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</si>
  <si>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miles de 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</si>
  <si>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</si>
  <si>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miles de 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</si>
  <si>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</si>
  <si>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miles de m</t>
    </r>
    <r>
      <rPr>
        <vertAlign val="superscript"/>
        <sz val="10"/>
        <color theme="1"/>
        <rFont val="Arial"/>
        <family val="2"/>
      </rPr>
      <t>3</t>
    </r>
  </si>
  <si>
    <t>Total</t>
  </si>
  <si>
    <t>Enero</t>
  </si>
  <si>
    <t>Febrero</t>
  </si>
  <si>
    <t>Marzo</t>
  </si>
  <si>
    <t>Abril</t>
  </si>
  <si>
    <t>Mayo</t>
  </si>
  <si>
    <t>Junio</t>
  </si>
  <si>
    <t>...</t>
  </si>
  <si>
    <t>Julio</t>
  </si>
  <si>
    <t>Agosto</t>
  </si>
  <si>
    <t>Setiembre</t>
  </si>
  <si>
    <t>Octubre</t>
  </si>
  <si>
    <t>Noviembre</t>
  </si>
  <si>
    <t>Diciembre</t>
  </si>
  <si>
    <r>
      <rPr>
        <b/>
        <sz val="9"/>
        <color theme="1"/>
        <rFont val="Arial"/>
        <family val="2"/>
      </rPr>
      <t>Nota</t>
    </r>
    <r>
      <rPr>
        <sz val="9"/>
        <color theme="1"/>
        <rFont val="Arial"/>
        <family val="2"/>
      </rPr>
      <t>: La Producción de Gas incluye GLP (Gas Licuado del Petróleo).</t>
    </r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</si>
  <si>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Dirección General de Recursos Energéticos y Mineros - Ministerio de Economía y Servicios Públicos de la Provincia de Salta.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</si>
</sst>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;[Red]#,##0"/>
    <numFmt numFmtId="166" formatCode="#,##0.00;[Red]#,##0.00"/>
  </numFmts>
  <fonts count="11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1" fontId="6" fillId="2" borderId="1" xfId="0" applyNumberFormat="1" applyFont="1" applyFill="1" applyBorder="1"/>
    <xf numFmtId="164" fontId="6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164" fontId="6" fillId="0" borderId="14" xfId="0" applyNumberFormat="1" applyFont="1" applyBorder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0" fontId="6" fillId="2" borderId="1" xfId="0" applyFont="1" applyFill="1" applyBorder="1"/>
    <xf numFmtId="165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165" fontId="8" fillId="2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" fontId="4" fillId="2" borderId="5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4" xfId="0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5" fillId="0" borderId="7" xfId="0" applyFont="1" applyBorder="1"/>
    <xf numFmtId="1" fontId="4" fillId="2" borderId="8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1" fontId="4" fillId="2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1" fontId="4" fillId="2" borderId="9" xfId="0" applyNumberFormat="1" applyFont="1" applyFill="1" applyBorder="1" applyAlignment="1">
      <alignment horizontal="center" vertical="center"/>
    </xf>
    <xf numFmtId="0" fontId="5" fillId="0" borderId="14" xfId="0" applyFont="1" applyBorder="1"/>
    <xf numFmtId="1" fontId="4" fillId="2" borderId="15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1" fontId="4" fillId="2" borderId="14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1" fontId="7" fillId="0" borderId="15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tabSelected="1" zoomScaleNormal="100" workbookViewId="0">
      <selection activeCell="B2" sqref="B2:AA2"/>
    </sheetView>
  </sheetViews>
  <sheetFormatPr baseColWidth="10" defaultColWidth="12.5703125" defaultRowHeight="15" customHeight="1" x14ac:dyDescent="0.2"/>
  <cols>
    <col min="1" max="1" width="0.5703125" customWidth="1"/>
    <col min="3" max="3" width="10.85546875" customWidth="1"/>
    <col min="4" max="4" width="14.140625" customWidth="1"/>
    <col min="5" max="5" width="11.28515625" customWidth="1"/>
    <col min="6" max="6" width="14.5703125" customWidth="1"/>
    <col min="7" max="7" width="10.85546875" customWidth="1"/>
    <col min="8" max="8" width="14.140625" customWidth="1"/>
    <col min="9" max="9" width="11.42578125" customWidth="1"/>
    <col min="10" max="10" width="15.140625" customWidth="1"/>
    <col min="11" max="11" width="10.28515625" customWidth="1"/>
    <col min="12" max="12" width="15.140625" customWidth="1"/>
    <col min="13" max="13" width="11.140625" customWidth="1"/>
    <col min="14" max="14" width="15.140625" customWidth="1"/>
    <col min="15" max="15" width="12.5703125" customWidth="1"/>
    <col min="16" max="16" width="10.5703125" customWidth="1"/>
    <col min="17" max="17" width="15.7109375" customWidth="1"/>
    <col min="18" max="18" width="11.42578125" customWidth="1"/>
    <col min="19" max="19" width="15.7109375" customWidth="1"/>
    <col min="20" max="20" width="11" customWidth="1"/>
    <col min="21" max="21" width="15.7109375" customWidth="1"/>
    <col min="22" max="22" width="11" customWidth="1"/>
    <col min="23" max="23" width="15.7109375" customWidth="1"/>
    <col min="24" max="24" width="10.140625" customWidth="1"/>
    <col min="25" max="25" width="15.7109375" customWidth="1"/>
    <col min="26" max="26" width="11.85546875" customWidth="1"/>
    <col min="27" max="27" width="15.7109375" customWidth="1"/>
  </cols>
  <sheetData>
    <row r="1" spans="1:28" ht="12.75" x14ac:dyDescent="0.2">
      <c r="A1" s="1"/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0"/>
      <c r="P1" s="3"/>
      <c r="Q1" s="3"/>
      <c r="R1" s="3"/>
      <c r="S1" s="3"/>
      <c r="T1" s="3"/>
      <c r="U1" s="3"/>
      <c r="V1" s="3"/>
      <c r="W1" s="3"/>
      <c r="X1" s="3"/>
      <c r="Y1" s="4"/>
      <c r="Z1" s="4"/>
      <c r="AA1" s="4"/>
    </row>
    <row r="2" spans="1:28" ht="18.75" customHeight="1" x14ac:dyDescent="0.2">
      <c r="A2" s="5"/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9"/>
      <c r="AB2" s="6"/>
    </row>
    <row r="3" spans="1:28" ht="12.75" x14ac:dyDescent="0.2">
      <c r="A3" s="1"/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0"/>
      <c r="P3" s="3"/>
      <c r="Q3" s="3"/>
      <c r="R3" s="3"/>
      <c r="S3" s="3"/>
      <c r="T3" s="3"/>
      <c r="U3" s="3"/>
      <c r="V3" s="3"/>
      <c r="W3" s="3"/>
      <c r="X3" s="3"/>
      <c r="Y3" s="4"/>
      <c r="Z3" s="4"/>
      <c r="AA3" s="4"/>
    </row>
    <row r="4" spans="1:28" ht="12.75" x14ac:dyDescent="0.2">
      <c r="A4" s="5"/>
      <c r="B4" s="7"/>
      <c r="C4" s="35">
        <v>2020</v>
      </c>
      <c r="D4" s="50"/>
      <c r="E4" s="50"/>
      <c r="F4" s="36"/>
      <c r="G4" s="35">
        <v>2021</v>
      </c>
      <c r="H4" s="50"/>
      <c r="I4" s="50"/>
      <c r="J4" s="50"/>
      <c r="K4" s="43">
        <v>2022</v>
      </c>
      <c r="L4" s="44"/>
      <c r="M4" s="44"/>
      <c r="N4" s="44"/>
      <c r="O4" s="29"/>
      <c r="P4" s="51">
        <v>2023</v>
      </c>
      <c r="Q4" s="44"/>
      <c r="R4" s="44"/>
      <c r="S4" s="44"/>
      <c r="T4" s="52">
        <v>2024</v>
      </c>
      <c r="U4" s="50"/>
      <c r="V4" s="50"/>
      <c r="W4" s="36"/>
      <c r="X4" s="35">
        <v>2025</v>
      </c>
      <c r="Y4" s="50"/>
      <c r="Z4" s="50"/>
      <c r="AA4" s="36"/>
      <c r="AB4" s="8"/>
    </row>
    <row r="5" spans="1:28" ht="12.75" x14ac:dyDescent="0.2">
      <c r="A5" s="9"/>
      <c r="B5" s="37" t="s">
        <v>1</v>
      </c>
      <c r="C5" s="39" t="s">
        <v>2</v>
      </c>
      <c r="D5" s="40"/>
      <c r="E5" s="41" t="s">
        <v>3</v>
      </c>
      <c r="F5" s="40"/>
      <c r="G5" s="39" t="s">
        <v>2</v>
      </c>
      <c r="H5" s="40"/>
      <c r="I5" s="41" t="s">
        <v>3</v>
      </c>
      <c r="J5" s="40"/>
      <c r="K5" s="39" t="s">
        <v>2</v>
      </c>
      <c r="L5" s="42"/>
      <c r="M5" s="43" t="s">
        <v>3</v>
      </c>
      <c r="N5" s="44"/>
      <c r="O5" s="43" t="s">
        <v>1</v>
      </c>
      <c r="P5" s="45" t="s">
        <v>2</v>
      </c>
      <c r="Q5" s="40"/>
      <c r="R5" s="41" t="s">
        <v>3</v>
      </c>
      <c r="S5" s="40"/>
      <c r="T5" s="39" t="s">
        <v>2</v>
      </c>
      <c r="U5" s="40"/>
      <c r="V5" s="41" t="s">
        <v>3</v>
      </c>
      <c r="W5" s="40"/>
      <c r="X5" s="46" t="s">
        <v>2</v>
      </c>
      <c r="Y5" s="36"/>
      <c r="Z5" s="35" t="s">
        <v>3</v>
      </c>
      <c r="AA5" s="36"/>
      <c r="AB5" s="8"/>
    </row>
    <row r="6" spans="1:28" ht="12.75" x14ac:dyDescent="0.2">
      <c r="A6" s="9"/>
      <c r="B6" s="38"/>
      <c r="C6" s="10" t="s">
        <v>4</v>
      </c>
      <c r="D6" s="10" t="s">
        <v>5</v>
      </c>
      <c r="E6" s="10" t="s">
        <v>4</v>
      </c>
      <c r="F6" s="10" t="s">
        <v>5</v>
      </c>
      <c r="G6" s="10" t="s">
        <v>4</v>
      </c>
      <c r="H6" s="10" t="s">
        <v>5</v>
      </c>
      <c r="I6" s="10" t="s">
        <v>4</v>
      </c>
      <c r="J6" s="10" t="s">
        <v>5</v>
      </c>
      <c r="K6" s="10" t="s">
        <v>4</v>
      </c>
      <c r="L6" s="28" t="s">
        <v>5</v>
      </c>
      <c r="M6" s="34" t="s">
        <v>4</v>
      </c>
      <c r="N6" s="34" t="s">
        <v>5</v>
      </c>
      <c r="O6" s="44"/>
      <c r="P6" s="33" t="s">
        <v>4</v>
      </c>
      <c r="Q6" s="10" t="s">
        <v>5</v>
      </c>
      <c r="R6" s="10" t="s">
        <v>4</v>
      </c>
      <c r="S6" s="10" t="s">
        <v>5</v>
      </c>
      <c r="T6" s="10" t="s">
        <v>4</v>
      </c>
      <c r="U6" s="10" t="s">
        <v>5</v>
      </c>
      <c r="V6" s="10" t="s">
        <v>4</v>
      </c>
      <c r="W6" s="10" t="s">
        <v>5</v>
      </c>
      <c r="X6" s="10" t="s">
        <v>4</v>
      </c>
      <c r="Y6" s="10" t="s">
        <v>5</v>
      </c>
      <c r="Z6" s="10" t="s">
        <v>4</v>
      </c>
      <c r="AA6" s="10" t="s">
        <v>5</v>
      </c>
      <c r="AB6" s="8"/>
    </row>
    <row r="7" spans="1:28" ht="14.25" x14ac:dyDescent="0.2">
      <c r="A7" s="1"/>
      <c r="B7" s="11"/>
      <c r="C7" s="12" t="s">
        <v>6</v>
      </c>
      <c r="D7" s="12" t="s">
        <v>7</v>
      </c>
      <c r="E7" s="12" t="s">
        <v>8</v>
      </c>
      <c r="F7" s="12" t="s">
        <v>7</v>
      </c>
      <c r="G7" s="12" t="s">
        <v>9</v>
      </c>
      <c r="H7" s="12" t="s">
        <v>7</v>
      </c>
      <c r="I7" s="12" t="s">
        <v>10</v>
      </c>
      <c r="J7" s="12" t="s">
        <v>7</v>
      </c>
      <c r="K7" s="12" t="s">
        <v>11</v>
      </c>
      <c r="L7" s="12" t="s">
        <v>7</v>
      </c>
      <c r="M7" s="12" t="s">
        <v>12</v>
      </c>
      <c r="N7" s="12" t="s">
        <v>7</v>
      </c>
      <c r="O7" s="11"/>
      <c r="P7" s="12" t="s">
        <v>13</v>
      </c>
      <c r="Q7" s="12" t="s">
        <v>7</v>
      </c>
      <c r="R7" s="12" t="s">
        <v>14</v>
      </c>
      <c r="S7" s="12" t="s">
        <v>7</v>
      </c>
      <c r="T7" s="12" t="s">
        <v>15</v>
      </c>
      <c r="U7" s="12" t="s">
        <v>7</v>
      </c>
      <c r="V7" s="12" t="s">
        <v>16</v>
      </c>
      <c r="W7" s="12" t="s">
        <v>7</v>
      </c>
      <c r="X7" s="12" t="s">
        <v>17</v>
      </c>
      <c r="Y7" s="12" t="s">
        <v>7</v>
      </c>
      <c r="Z7" s="12" t="s">
        <v>18</v>
      </c>
      <c r="AA7" s="12" t="s">
        <v>7</v>
      </c>
    </row>
    <row r="8" spans="1:28" ht="18.75" customHeight="1" x14ac:dyDescent="0.2">
      <c r="A8" s="5"/>
      <c r="B8" s="7" t="s">
        <v>19</v>
      </c>
      <c r="C8" s="13">
        <f t="shared" ref="C8:W8" si="0">SUM(C9:C20)</f>
        <v>264898.77662349999</v>
      </c>
      <c r="D8" s="13">
        <f t="shared" si="0"/>
        <v>510341295.16552955</v>
      </c>
      <c r="E8" s="13">
        <f t="shared" si="0"/>
        <v>1589657.5114019997</v>
      </c>
      <c r="F8" s="13">
        <f t="shared" si="0"/>
        <v>1353176788.4351766</v>
      </c>
      <c r="G8" s="13">
        <f t="shared" si="0"/>
        <v>241611.82548499998</v>
      </c>
      <c r="H8" s="13">
        <f t="shared" si="0"/>
        <v>817742051.47000003</v>
      </c>
      <c r="I8" s="13">
        <f t="shared" si="0"/>
        <v>1435223.937749</v>
      </c>
      <c r="J8" s="13">
        <f t="shared" si="0"/>
        <v>1892844926.9699998</v>
      </c>
      <c r="K8" s="13">
        <f t="shared" si="0"/>
        <v>248921.504636</v>
      </c>
      <c r="L8" s="13">
        <f t="shared" si="0"/>
        <v>1405834494.2518878</v>
      </c>
      <c r="M8" s="13">
        <f t="shared" si="0"/>
        <v>1305210.787767861</v>
      </c>
      <c r="N8" s="13">
        <f t="shared" si="0"/>
        <v>3296820841.5651007</v>
      </c>
      <c r="O8" s="7" t="s">
        <v>19</v>
      </c>
      <c r="P8" s="13">
        <f t="shared" si="0"/>
        <v>240172.07745249994</v>
      </c>
      <c r="Q8" s="13">
        <f t="shared" si="0"/>
        <v>3057702485.2053242</v>
      </c>
      <c r="R8" s="13">
        <f t="shared" si="0"/>
        <v>1217268.4661444477</v>
      </c>
      <c r="S8" s="13">
        <f t="shared" si="0"/>
        <v>7043086635.4400005</v>
      </c>
      <c r="T8" s="13">
        <f t="shared" si="0"/>
        <v>176804</v>
      </c>
      <c r="U8" s="13">
        <f t="shared" si="0"/>
        <v>6984024669.4799995</v>
      </c>
      <c r="V8" s="13">
        <f t="shared" si="0"/>
        <v>1153960</v>
      </c>
      <c r="W8" s="13">
        <f t="shared" si="0"/>
        <v>19572430187.5</v>
      </c>
      <c r="X8" s="13">
        <f t="shared" ref="X8:AA8" si="1">SUM(X9:X13)</f>
        <v>65502</v>
      </c>
      <c r="Y8" s="13">
        <f t="shared" si="1"/>
        <v>3174936691.9200001</v>
      </c>
      <c r="Z8" s="13">
        <f t="shared" si="1"/>
        <v>468608</v>
      </c>
      <c r="AA8" s="13">
        <f t="shared" si="1"/>
        <v>8983884015.539999</v>
      </c>
      <c r="AB8" s="6"/>
    </row>
    <row r="9" spans="1:28" ht="12.75" x14ac:dyDescent="0.2">
      <c r="A9" s="14"/>
      <c r="B9" s="15" t="s">
        <v>20</v>
      </c>
      <c r="C9" s="16">
        <v>22025.550600000002</v>
      </c>
      <c r="D9" s="16">
        <v>50099662.880000003</v>
      </c>
      <c r="E9" s="16">
        <v>141716.26089999999</v>
      </c>
      <c r="F9" s="16">
        <v>146199087.53999999</v>
      </c>
      <c r="G9" s="16">
        <v>18710.212057000001</v>
      </c>
      <c r="H9" s="16">
        <v>53592231.82</v>
      </c>
      <c r="I9" s="16">
        <v>127178.217711</v>
      </c>
      <c r="J9" s="16">
        <v>98547047.629999995</v>
      </c>
      <c r="K9" s="16">
        <v>19424.311235000001</v>
      </c>
      <c r="L9" s="16">
        <v>81011077.11999999</v>
      </c>
      <c r="M9" s="16">
        <v>113783.90253700002</v>
      </c>
      <c r="N9" s="16">
        <v>179915314.50999999</v>
      </c>
      <c r="O9" s="15" t="s">
        <v>20</v>
      </c>
      <c r="P9" s="16">
        <v>22332.410070999998</v>
      </c>
      <c r="Q9" s="16">
        <v>173029756.05000001</v>
      </c>
      <c r="R9" s="16">
        <v>107784.25051020001</v>
      </c>
      <c r="S9" s="16">
        <v>335182732.79000002</v>
      </c>
      <c r="T9" s="16">
        <v>16961</v>
      </c>
      <c r="U9" s="16">
        <v>548496324.11000001</v>
      </c>
      <c r="V9" s="16">
        <v>98778</v>
      </c>
      <c r="W9" s="16">
        <v>1026560338.1900001</v>
      </c>
      <c r="X9" s="16">
        <v>13863</v>
      </c>
      <c r="Y9" s="16">
        <v>647147505.75999999</v>
      </c>
      <c r="Z9" s="16">
        <v>95027</v>
      </c>
      <c r="AA9" s="16">
        <v>1715387505.52</v>
      </c>
    </row>
    <row r="10" spans="1:28" ht="12.75" x14ac:dyDescent="0.2">
      <c r="A10" s="14"/>
      <c r="B10" s="15" t="s">
        <v>21</v>
      </c>
      <c r="C10" s="16">
        <v>20224.6273</v>
      </c>
      <c r="D10" s="16">
        <v>46348554.410000004</v>
      </c>
      <c r="E10" s="16">
        <v>127937.47225000001</v>
      </c>
      <c r="F10" s="16">
        <v>143209097.06999999</v>
      </c>
      <c r="G10" s="16">
        <v>18476.453222</v>
      </c>
      <c r="H10" s="16">
        <v>52398537.100000001</v>
      </c>
      <c r="I10" s="16">
        <v>117693.31023999999</v>
      </c>
      <c r="J10" s="16">
        <v>99932061.030000001</v>
      </c>
      <c r="K10" s="16">
        <v>18219.150966000001</v>
      </c>
      <c r="L10" s="16">
        <v>76289788.890000001</v>
      </c>
      <c r="M10" s="16">
        <v>103116.171131</v>
      </c>
      <c r="N10" s="16">
        <v>178795477.94</v>
      </c>
      <c r="O10" s="15" t="s">
        <v>21</v>
      </c>
      <c r="P10" s="16">
        <v>19423.834507500003</v>
      </c>
      <c r="Q10" s="16">
        <v>167858192.63999999</v>
      </c>
      <c r="R10" s="16">
        <v>96582.438472999987</v>
      </c>
      <c r="S10" s="16">
        <v>354695779.03499997</v>
      </c>
      <c r="T10" s="16">
        <v>12797</v>
      </c>
      <c r="U10" s="16">
        <v>530414208.69999999</v>
      </c>
      <c r="V10" s="16">
        <v>92008</v>
      </c>
      <c r="W10" s="16">
        <v>1151487187.8699999</v>
      </c>
      <c r="X10" s="16">
        <v>12237</v>
      </c>
      <c r="Y10" s="16">
        <v>696025900.98000002</v>
      </c>
      <c r="Z10" s="16">
        <v>85924</v>
      </c>
      <c r="AA10" s="16">
        <v>1791159508.27</v>
      </c>
    </row>
    <row r="11" spans="1:28" ht="12.75" x14ac:dyDescent="0.2">
      <c r="A11" s="14"/>
      <c r="B11" s="15" t="s">
        <v>22</v>
      </c>
      <c r="C11" s="16">
        <v>25618.644799999995</v>
      </c>
      <c r="D11" s="16">
        <v>51346681.910000004</v>
      </c>
      <c r="E11" s="16">
        <v>137203.2317</v>
      </c>
      <c r="F11" s="16">
        <v>120416164.52</v>
      </c>
      <c r="G11" s="16">
        <v>21057.230197000001</v>
      </c>
      <c r="H11" s="16">
        <v>53478099.700000003</v>
      </c>
      <c r="I11" s="16">
        <v>124813.48267699999</v>
      </c>
      <c r="J11" s="16">
        <v>87633227.24000001</v>
      </c>
      <c r="K11" s="16">
        <v>20708.229328999998</v>
      </c>
      <c r="L11" s="16">
        <v>86593455.859999999</v>
      </c>
      <c r="M11" s="16">
        <v>113823.50172299999</v>
      </c>
      <c r="N11" s="16">
        <v>168920370.63</v>
      </c>
      <c r="O11" s="15" t="s">
        <v>22</v>
      </c>
      <c r="P11" s="16">
        <v>21410.594225500001</v>
      </c>
      <c r="Q11" s="16">
        <v>146238426.67532465</v>
      </c>
      <c r="R11" s="16">
        <v>105298.94407599999</v>
      </c>
      <c r="S11" s="16">
        <v>337814910.82499999</v>
      </c>
      <c r="T11" s="16">
        <v>15147</v>
      </c>
      <c r="U11" s="16">
        <v>466543230.94999999</v>
      </c>
      <c r="V11" s="16">
        <v>98144</v>
      </c>
      <c r="W11" s="16">
        <v>1380434456.3499999</v>
      </c>
      <c r="X11" s="16">
        <v>13504</v>
      </c>
      <c r="Y11" s="16">
        <v>572077477.66999996</v>
      </c>
      <c r="Z11" s="16">
        <v>95285</v>
      </c>
      <c r="AA11" s="16">
        <v>1544059157.8599999</v>
      </c>
    </row>
    <row r="12" spans="1:28" ht="12.75" x14ac:dyDescent="0.2">
      <c r="A12" s="14"/>
      <c r="B12" s="15" t="s">
        <v>23</v>
      </c>
      <c r="C12" s="16">
        <v>22057.040700000001</v>
      </c>
      <c r="D12" s="16">
        <v>47921879.789999992</v>
      </c>
      <c r="E12" s="16">
        <v>130545.98289999999</v>
      </c>
      <c r="F12" s="16">
        <v>128946575.46517657</v>
      </c>
      <c r="G12" s="16">
        <v>20991.521425999999</v>
      </c>
      <c r="H12" s="16">
        <v>66457949.829999998</v>
      </c>
      <c r="I12" s="16">
        <v>121054.486787</v>
      </c>
      <c r="J12" s="16">
        <v>105032896.50999999</v>
      </c>
      <c r="K12" s="16">
        <v>21233.970984</v>
      </c>
      <c r="L12" s="16">
        <v>102150485.01000001</v>
      </c>
      <c r="M12" s="16">
        <v>109381.93433260001</v>
      </c>
      <c r="N12" s="16">
        <v>190008236.47999999</v>
      </c>
      <c r="O12" s="15" t="s">
        <v>23</v>
      </c>
      <c r="P12" s="16">
        <v>20728.628966</v>
      </c>
      <c r="Q12" s="16">
        <v>207159207.78</v>
      </c>
      <c r="R12" s="16">
        <v>101962.35041221521</v>
      </c>
      <c r="S12" s="16">
        <v>395616743.35000002</v>
      </c>
      <c r="T12" s="16">
        <v>16089</v>
      </c>
      <c r="U12" s="16">
        <v>551662971.37</v>
      </c>
      <c r="V12" s="16">
        <v>95483</v>
      </c>
      <c r="W12" s="16">
        <v>1588406077.48</v>
      </c>
      <c r="X12" s="16">
        <v>13061</v>
      </c>
      <c r="Y12" s="16">
        <v>706076035.94000006</v>
      </c>
      <c r="Z12" s="16">
        <v>92822</v>
      </c>
      <c r="AA12" s="16">
        <v>1972965627.05</v>
      </c>
    </row>
    <row r="13" spans="1:28" ht="12.75" x14ac:dyDescent="0.2">
      <c r="A13" s="14"/>
      <c r="B13" s="15" t="s">
        <v>24</v>
      </c>
      <c r="C13" s="16">
        <v>20878.364554</v>
      </c>
      <c r="D13" s="16">
        <v>35774343.079561606</v>
      </c>
      <c r="E13" s="16">
        <v>134540.49171999999</v>
      </c>
      <c r="F13" s="16">
        <v>122979335.63</v>
      </c>
      <c r="G13" s="16">
        <v>20785.409050999999</v>
      </c>
      <c r="H13" s="16">
        <v>67303830.739999995</v>
      </c>
      <c r="I13" s="16">
        <v>124282.65972699999</v>
      </c>
      <c r="J13" s="16">
        <v>100764381.95</v>
      </c>
      <c r="K13" s="16">
        <v>21265.415516000001</v>
      </c>
      <c r="L13" s="16">
        <v>91353606.239999995</v>
      </c>
      <c r="M13" s="16">
        <v>111182.90932399999</v>
      </c>
      <c r="N13" s="16">
        <v>190841592.56</v>
      </c>
      <c r="O13" s="15" t="s">
        <v>24</v>
      </c>
      <c r="P13" s="16">
        <v>21202.540757000002</v>
      </c>
      <c r="Q13" s="16">
        <v>199057694.04999998</v>
      </c>
      <c r="R13" s="16">
        <v>104548.90114134023</v>
      </c>
      <c r="S13" s="16">
        <v>400489032.45000005</v>
      </c>
      <c r="T13" s="16">
        <v>15815</v>
      </c>
      <c r="U13" s="16">
        <v>635997793.98000002</v>
      </c>
      <c r="V13" s="16">
        <v>97218</v>
      </c>
      <c r="W13" s="16">
        <v>1532540111.5799999</v>
      </c>
      <c r="X13" s="16">
        <v>12837</v>
      </c>
      <c r="Y13" s="16">
        <v>553609771.57000005</v>
      </c>
      <c r="Z13" s="16">
        <v>99550</v>
      </c>
      <c r="AA13" s="16">
        <v>1960312216.8399999</v>
      </c>
    </row>
    <row r="14" spans="1:28" ht="12.75" x14ac:dyDescent="0.2">
      <c r="A14" s="14"/>
      <c r="B14" s="15" t="s">
        <v>25</v>
      </c>
      <c r="C14" s="16">
        <v>19681.844655000001</v>
      </c>
      <c r="D14" s="16">
        <v>33635015.229999997</v>
      </c>
      <c r="E14" s="16">
        <v>130505.21960099999</v>
      </c>
      <c r="F14" s="16">
        <v>93335580.24000001</v>
      </c>
      <c r="G14" s="16">
        <v>19788.728643999999</v>
      </c>
      <c r="H14" s="16">
        <v>67608718.070000008</v>
      </c>
      <c r="I14" s="16">
        <v>118408.46154600001</v>
      </c>
      <c r="J14" s="16">
        <v>174338964.38</v>
      </c>
      <c r="K14" s="16">
        <v>21166.461847999995</v>
      </c>
      <c r="L14" s="16">
        <v>111107373.91</v>
      </c>
      <c r="M14" s="16">
        <v>106911.0669245</v>
      </c>
      <c r="N14" s="16">
        <v>331227802.14999998</v>
      </c>
      <c r="O14" s="15" t="s">
        <v>25</v>
      </c>
      <c r="P14" s="16">
        <v>20334.009482000001</v>
      </c>
      <c r="Q14" s="16">
        <v>206718236.58000001</v>
      </c>
      <c r="R14" s="16">
        <v>100216.915593</v>
      </c>
      <c r="S14" s="16">
        <v>597962968.75999999</v>
      </c>
      <c r="T14" s="16">
        <v>14353</v>
      </c>
      <c r="U14" s="16">
        <v>631181585.75</v>
      </c>
      <c r="V14" s="16">
        <v>92886</v>
      </c>
      <c r="W14" s="16">
        <v>1803683266.1700001</v>
      </c>
      <c r="X14" s="17" t="s">
        <v>26</v>
      </c>
      <c r="Y14" s="17" t="s">
        <v>26</v>
      </c>
      <c r="Z14" s="17" t="s">
        <v>26</v>
      </c>
      <c r="AA14" s="17" t="s">
        <v>26</v>
      </c>
    </row>
    <row r="15" spans="1:28" ht="12.75" x14ac:dyDescent="0.2">
      <c r="A15" s="14"/>
      <c r="B15" s="15" t="s">
        <v>27</v>
      </c>
      <c r="C15" s="16">
        <v>21286.616923000001</v>
      </c>
      <c r="D15" s="16">
        <v>34892247.289999999</v>
      </c>
      <c r="E15" s="16">
        <v>133187.827842</v>
      </c>
      <c r="F15" s="16">
        <v>97574015.439999968</v>
      </c>
      <c r="G15" s="16">
        <v>20269.855459999999</v>
      </c>
      <c r="H15" s="16">
        <v>68776040.310000002</v>
      </c>
      <c r="I15" s="16">
        <v>121972.77165499999</v>
      </c>
      <c r="J15" s="16">
        <v>250054049.27000001</v>
      </c>
      <c r="K15" s="16">
        <v>20988.692496</v>
      </c>
      <c r="L15" s="16">
        <v>126720701.26000002</v>
      </c>
      <c r="M15" s="16">
        <v>111046.488614</v>
      </c>
      <c r="N15" s="16">
        <v>340170096.19000006</v>
      </c>
      <c r="O15" s="15" t="s">
        <v>27</v>
      </c>
      <c r="P15" s="16">
        <v>20439.924713499997</v>
      </c>
      <c r="Q15" s="16">
        <v>202422913.49000001</v>
      </c>
      <c r="R15" s="16">
        <v>103325.1218693</v>
      </c>
      <c r="S15" s="16">
        <v>610713966.55000007</v>
      </c>
      <c r="T15" s="16">
        <v>14004</v>
      </c>
      <c r="U15" s="16">
        <v>613069872.29999995</v>
      </c>
      <c r="V15" s="16">
        <v>96729</v>
      </c>
      <c r="W15" s="16">
        <v>1856969328.3099999</v>
      </c>
      <c r="X15" s="17" t="s">
        <v>26</v>
      </c>
      <c r="Y15" s="17" t="s">
        <v>26</v>
      </c>
      <c r="Z15" s="17" t="s">
        <v>26</v>
      </c>
      <c r="AA15" s="17" t="s">
        <v>26</v>
      </c>
    </row>
    <row r="16" spans="1:28" ht="12.75" x14ac:dyDescent="0.2">
      <c r="A16" s="14"/>
      <c r="B16" s="15" t="s">
        <v>28</v>
      </c>
      <c r="C16" s="16">
        <v>21728.700681500002</v>
      </c>
      <c r="D16" s="16">
        <v>38814450.039999999</v>
      </c>
      <c r="E16" s="16">
        <v>130261.642014</v>
      </c>
      <c r="F16" s="16">
        <v>110533012.17999999</v>
      </c>
      <c r="G16" s="16">
        <v>21053.064645000002</v>
      </c>
      <c r="H16" s="16">
        <v>72227324.040000007</v>
      </c>
      <c r="I16" s="16">
        <v>119525.34907199998</v>
      </c>
      <c r="J16" s="16">
        <v>225537633.26999998</v>
      </c>
      <c r="K16" s="16">
        <v>20961.945807</v>
      </c>
      <c r="L16" s="16">
        <v>131462435.32999998</v>
      </c>
      <c r="M16" s="16">
        <v>109583.10797836119</v>
      </c>
      <c r="N16" s="16">
        <v>354688587.17000002</v>
      </c>
      <c r="O16" s="15" t="s">
        <v>28</v>
      </c>
      <c r="P16" s="16">
        <v>20438.645444000002</v>
      </c>
      <c r="Q16" s="16">
        <v>262542089.93000001</v>
      </c>
      <c r="R16" s="16">
        <v>102207.43791592002</v>
      </c>
      <c r="S16" s="16">
        <v>728003335.29000008</v>
      </c>
      <c r="T16" s="16">
        <v>14673</v>
      </c>
      <c r="U16" s="16">
        <v>637099923.00999999</v>
      </c>
      <c r="V16" s="16">
        <v>98152</v>
      </c>
      <c r="W16" s="16">
        <v>1892801146.8900001</v>
      </c>
      <c r="X16" s="17" t="s">
        <v>26</v>
      </c>
      <c r="Y16" s="17" t="s">
        <v>26</v>
      </c>
      <c r="Z16" s="17" t="s">
        <v>26</v>
      </c>
      <c r="AA16" s="17" t="s">
        <v>26</v>
      </c>
    </row>
    <row r="17" spans="1:27" ht="12.75" x14ac:dyDescent="0.2">
      <c r="A17" s="14"/>
      <c r="B17" s="15" t="s">
        <v>29</v>
      </c>
      <c r="C17" s="16">
        <v>22071.257815000001</v>
      </c>
      <c r="D17" s="16">
        <v>43335193.205967955</v>
      </c>
      <c r="E17" s="16">
        <v>129018.31770900001</v>
      </c>
      <c r="F17" s="16">
        <v>106027341.08</v>
      </c>
      <c r="G17" s="16">
        <v>20122.960803000002</v>
      </c>
      <c r="H17" s="16">
        <v>85044702.150000006</v>
      </c>
      <c r="I17" s="16">
        <v>115136.35363500001</v>
      </c>
      <c r="J17" s="16">
        <v>208651651.25999999</v>
      </c>
      <c r="K17" s="16">
        <v>21099.555458000003</v>
      </c>
      <c r="L17" s="16">
        <v>135835014.62188795</v>
      </c>
      <c r="M17" s="16">
        <v>106898.22666280001</v>
      </c>
      <c r="N17" s="16">
        <v>374675876.39510006</v>
      </c>
      <c r="O17" s="15" t="s">
        <v>29</v>
      </c>
      <c r="P17" s="16">
        <v>18553.428629000002</v>
      </c>
      <c r="Q17" s="16">
        <v>305205061.53999996</v>
      </c>
      <c r="R17" s="16">
        <v>97826.194657100001</v>
      </c>
      <c r="S17" s="16">
        <v>869656781.06000006</v>
      </c>
      <c r="T17" s="16">
        <v>14280</v>
      </c>
      <c r="U17" s="16">
        <v>618871875.54999995</v>
      </c>
      <c r="V17" s="16">
        <v>94093</v>
      </c>
      <c r="W17" s="16">
        <v>2167069099.4299998</v>
      </c>
      <c r="X17" s="17" t="s">
        <v>26</v>
      </c>
      <c r="Y17" s="17" t="s">
        <v>26</v>
      </c>
      <c r="Z17" s="17" t="s">
        <v>26</v>
      </c>
      <c r="AA17" s="17" t="s">
        <v>26</v>
      </c>
    </row>
    <row r="18" spans="1:27" ht="12.75" x14ac:dyDescent="0.2">
      <c r="A18" s="14"/>
      <c r="B18" s="15" t="s">
        <v>30</v>
      </c>
      <c r="C18" s="16">
        <v>23980.554241999998</v>
      </c>
      <c r="D18" s="16">
        <v>40531468.879999995</v>
      </c>
      <c r="E18" s="16">
        <v>135979.477942</v>
      </c>
      <c r="F18" s="16">
        <v>103034963.8</v>
      </c>
      <c r="G18" s="16">
        <v>20455.536412999998</v>
      </c>
      <c r="H18" s="16">
        <v>79166852.689999998</v>
      </c>
      <c r="I18" s="16">
        <v>116599.563113</v>
      </c>
      <c r="J18" s="16">
        <v>206330523.84999999</v>
      </c>
      <c r="K18" s="16">
        <v>21633.319528</v>
      </c>
      <c r="L18" s="16">
        <v>148152986.55000001</v>
      </c>
      <c r="M18" s="16">
        <v>106497.9090826</v>
      </c>
      <c r="N18" s="16">
        <v>373947819.08999997</v>
      </c>
      <c r="O18" s="15" t="s">
        <v>30</v>
      </c>
      <c r="P18" s="16">
        <v>18283.269457999999</v>
      </c>
      <c r="Q18" s="16">
        <v>236845374.47999999</v>
      </c>
      <c r="R18" s="16">
        <v>100711.02996700001</v>
      </c>
      <c r="S18" s="16">
        <v>759279229.12</v>
      </c>
      <c r="T18" s="16">
        <v>14515</v>
      </c>
      <c r="U18" s="16">
        <v>557146480.46000004</v>
      </c>
      <c r="V18" s="16">
        <v>97740</v>
      </c>
      <c r="W18" s="16">
        <v>1991624185.3900001</v>
      </c>
      <c r="X18" s="17" t="s">
        <v>26</v>
      </c>
      <c r="Y18" s="17" t="s">
        <v>26</v>
      </c>
      <c r="Z18" s="17" t="s">
        <v>26</v>
      </c>
      <c r="AA18" s="17" t="s">
        <v>26</v>
      </c>
    </row>
    <row r="19" spans="1:27" ht="12.75" x14ac:dyDescent="0.2">
      <c r="A19" s="14"/>
      <c r="B19" s="15" t="s">
        <v>31</v>
      </c>
      <c r="C19" s="16">
        <v>22619.255364000001</v>
      </c>
      <c r="D19" s="16">
        <v>45930596.010000005</v>
      </c>
      <c r="E19" s="16">
        <v>129089.40489499999</v>
      </c>
      <c r="F19" s="16">
        <v>97761223.950000003</v>
      </c>
      <c r="G19" s="16">
        <v>19818.028298000001</v>
      </c>
      <c r="H19" s="16">
        <v>72023567.650000006</v>
      </c>
      <c r="I19" s="16">
        <v>112288.359501</v>
      </c>
      <c r="J19" s="16">
        <v>167311646</v>
      </c>
      <c r="K19" s="16">
        <v>20853.017854999998</v>
      </c>
      <c r="L19" s="16">
        <v>159985540.50999999</v>
      </c>
      <c r="M19" s="16">
        <v>105213.13879299999</v>
      </c>
      <c r="N19" s="16">
        <v>299629353.36000001</v>
      </c>
      <c r="O19" s="15" t="s">
        <v>31</v>
      </c>
      <c r="P19" s="16">
        <v>18707.584708999999</v>
      </c>
      <c r="Q19" s="16">
        <v>336420291.92000002</v>
      </c>
      <c r="R19" s="16">
        <v>97176.056624372111</v>
      </c>
      <c r="S19" s="16">
        <v>572154396.16999996</v>
      </c>
      <c r="T19" s="16">
        <v>13885</v>
      </c>
      <c r="U19" s="16">
        <v>607460683.27999997</v>
      </c>
      <c r="V19" s="16">
        <v>94591</v>
      </c>
      <c r="W19" s="16">
        <v>1378554337.4200001</v>
      </c>
      <c r="X19" s="17" t="s">
        <v>26</v>
      </c>
      <c r="Y19" s="17" t="s">
        <v>26</v>
      </c>
      <c r="Z19" s="17" t="s">
        <v>26</v>
      </c>
      <c r="AA19" s="17" t="s">
        <v>26</v>
      </c>
    </row>
    <row r="20" spans="1:27" ht="12.75" x14ac:dyDescent="0.2">
      <c r="A20" s="14"/>
      <c r="B20" s="18" t="s">
        <v>32</v>
      </c>
      <c r="C20" s="19">
        <v>22726.318988999999</v>
      </c>
      <c r="D20" s="19">
        <v>41711202.439999998</v>
      </c>
      <c r="E20" s="19">
        <v>129672.18192900001</v>
      </c>
      <c r="F20" s="19">
        <v>83160391.519999996</v>
      </c>
      <c r="G20" s="19">
        <v>20082.825268999997</v>
      </c>
      <c r="H20" s="19">
        <v>79664197.36999999</v>
      </c>
      <c r="I20" s="19">
        <v>116270.922085</v>
      </c>
      <c r="J20" s="19">
        <v>168710844.58000001</v>
      </c>
      <c r="K20" s="19">
        <v>21367.433614000001</v>
      </c>
      <c r="L20" s="19">
        <v>155172028.94999999</v>
      </c>
      <c r="M20" s="19">
        <v>107772.43066499999</v>
      </c>
      <c r="N20" s="19">
        <v>314000315.09000003</v>
      </c>
      <c r="O20" s="18" t="s">
        <v>32</v>
      </c>
      <c r="P20" s="19">
        <v>18317.206489999997</v>
      </c>
      <c r="Q20" s="19">
        <v>614205240.06999993</v>
      </c>
      <c r="R20" s="19">
        <v>99628.824905000001</v>
      </c>
      <c r="S20" s="19">
        <v>1081516760.0400002</v>
      </c>
      <c r="T20" s="19">
        <v>14285</v>
      </c>
      <c r="U20" s="19">
        <v>586079720.01999998</v>
      </c>
      <c r="V20" s="19">
        <v>98138</v>
      </c>
      <c r="W20" s="19">
        <v>1802300652.4200001</v>
      </c>
      <c r="X20" s="20" t="s">
        <v>26</v>
      </c>
      <c r="Y20" s="20" t="s">
        <v>26</v>
      </c>
      <c r="Z20" s="20" t="s">
        <v>26</v>
      </c>
      <c r="AA20" s="20" t="s">
        <v>26</v>
      </c>
    </row>
    <row r="21" spans="1:27" ht="12.75" x14ac:dyDescent="0.2">
      <c r="A21" s="21"/>
      <c r="B21" s="14" t="s">
        <v>33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31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2.75" x14ac:dyDescent="0.2">
      <c r="A22" s="23"/>
      <c r="B22" s="14" t="s">
        <v>34</v>
      </c>
      <c r="C22" s="24"/>
      <c r="D22" s="25"/>
      <c r="E22" s="24"/>
      <c r="F22" s="26"/>
      <c r="G22" s="26"/>
      <c r="H22" s="26"/>
      <c r="I22" s="26"/>
      <c r="J22" s="26"/>
      <c r="K22" s="26"/>
      <c r="L22" s="26"/>
      <c r="M22" s="26"/>
      <c r="N22" s="26"/>
      <c r="O22" s="32"/>
      <c r="P22" s="26"/>
      <c r="Q22" s="26"/>
      <c r="R22" s="26"/>
      <c r="S22" s="26"/>
      <c r="T22" s="26"/>
      <c r="U22" s="26"/>
      <c r="V22" s="26"/>
      <c r="W22" s="26"/>
      <c r="X22" s="26"/>
      <c r="Y22" s="27"/>
      <c r="Z22" s="27"/>
      <c r="AA22" s="27"/>
    </row>
    <row r="23" spans="1:27" ht="12.75" x14ac:dyDescent="0.2">
      <c r="A23" s="23"/>
      <c r="C23" s="26"/>
      <c r="D23" s="26"/>
      <c r="E23" s="26"/>
      <c r="F23" s="26"/>
      <c r="G23" s="26"/>
      <c r="H23" s="26"/>
      <c r="I23" s="26"/>
      <c r="J23" s="27"/>
      <c r="K23" s="27"/>
      <c r="L23" s="27"/>
      <c r="M23" s="27"/>
      <c r="N23" s="27"/>
      <c r="O23" s="27"/>
      <c r="P23" s="26"/>
      <c r="Q23" s="26"/>
      <c r="R23" s="26"/>
      <c r="S23" s="26"/>
      <c r="T23" s="26"/>
      <c r="U23" s="26"/>
      <c r="V23" s="26"/>
      <c r="W23" s="26"/>
      <c r="X23" s="26"/>
      <c r="Y23" s="27"/>
      <c r="Z23" s="27"/>
      <c r="AA23" s="27"/>
    </row>
  </sheetData>
  <mergeCells count="21">
    <mergeCell ref="B2:AA2"/>
    <mergeCell ref="C4:F4"/>
    <mergeCell ref="G4:J4"/>
    <mergeCell ref="K4:N4"/>
    <mergeCell ref="P4:S4"/>
    <mergeCell ref="T4:W4"/>
    <mergeCell ref="X4:AA4"/>
    <mergeCell ref="Z5:AA5"/>
    <mergeCell ref="B5:B6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V5:W5"/>
    <mergeCell ref="X5:Y5"/>
    <mergeCell ref="O5:O6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75" orientation="landscape" r:id="rId1"/>
  <headerFooter>
    <oddHeader>&amp;L&amp;"Arial,Normal"&amp;9Anuario Estadístico de la Provincia
de Salta&amp;R&amp;"Arial,Normal"&amp;9Año 2024
Avance 2025</oddHeader>
    <oddFooter>&amp;L&amp;G&amp;C&amp;"Arial,Normal"&amp;9Pág. &amp;P - &amp;N&amp;R&amp;G</oddFooter>
  </headerFooter>
  <colBreaks count="1" manualBreakCount="1">
    <brk id="14" max="22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5-6-4</vt:lpstr>
      <vt:lpstr>'5-6-4'!Títulos_a_imprimir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IPC-SALTA</cp:lastModifiedBy>
  <cp:lastPrinted>2026-03-20T18:42:43Z</cp:lastPrinted>
  <dcterms:created xsi:type="dcterms:W3CDTF">2013-09-18T14:50:12Z</dcterms:created>
  <dcterms:modified xsi:type="dcterms:W3CDTF">2026-03-20T18:42:49Z</dcterms:modified>
</cp:coreProperties>
</file>