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5-SECTOR ECONÓMICO\5.04 PRODUCCIÓN FORESTAL\"/>
    </mc:Choice>
  </mc:AlternateContent>
  <bookViews>
    <workbookView xWindow="0" yWindow="0" windowWidth="24000" windowHeight="9630"/>
  </bookViews>
  <sheets>
    <sheet name="5-4-1-2" sheetId="1" r:id="rId1"/>
  </sheets>
  <definedNames>
    <definedName name="_xlnm.Print_Area" localSheetId="0">'5-4-1-2'!$A$1:$M$74</definedName>
    <definedName name="_xlnm.Print_Titles" localSheetId="0">'5-4-1-2'!$2:$5</definedName>
  </definedNames>
  <calcPr calcId="162913"/>
  <extLst>
    <ext uri="GoogleSheetsCustomDataVersion2">
      <go:sheetsCustomData xmlns:go="http://customooxmlschemas.google.com/" r:id="rId5" roundtripDataChecksum="r/3XqwOv+AH2D5D8HiJX8AbvnLDnQh32GSFQTzgC+WA="/>
    </ext>
  </extLst>
</workbook>
</file>

<file path=xl/calcChain.xml><?xml version="1.0" encoding="utf-8"?>
<calcChain xmlns="http://schemas.openxmlformats.org/spreadsheetml/2006/main">
  <c r="M72" i="1" l="1"/>
  <c r="M71" i="1"/>
  <c r="M70" i="1"/>
  <c r="M69" i="1"/>
  <c r="M68" i="1"/>
  <c r="M67" i="1"/>
  <c r="M66" i="1"/>
  <c r="M65" i="1"/>
  <c r="L64" i="1"/>
  <c r="K64" i="1"/>
  <c r="J64" i="1"/>
  <c r="I64" i="1"/>
  <c r="F64" i="1"/>
  <c r="C64" i="1"/>
  <c r="M64" i="1" s="1"/>
  <c r="M62" i="1"/>
  <c r="M61" i="1"/>
  <c r="M60" i="1"/>
  <c r="M59" i="1"/>
  <c r="M58" i="1"/>
  <c r="L57" i="1"/>
  <c r="K57" i="1"/>
  <c r="J57" i="1"/>
  <c r="I57" i="1"/>
  <c r="F57" i="1"/>
  <c r="E57" i="1"/>
  <c r="D57" i="1"/>
  <c r="C57" i="1"/>
  <c r="M57" i="1" s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L6" i="1"/>
  <c r="K6" i="1"/>
  <c r="J6" i="1"/>
  <c r="I6" i="1"/>
  <c r="H6" i="1"/>
  <c r="G6" i="1"/>
  <c r="F6" i="1"/>
  <c r="E6" i="1"/>
  <c r="C6" i="1"/>
  <c r="M6" i="1" s="1"/>
</calcChain>
</file>

<file path=xl/sharedStrings.xml><?xml version="1.0" encoding="utf-8"?>
<sst xmlns="http://schemas.openxmlformats.org/spreadsheetml/2006/main" count="577" uniqueCount="80">
  <si>
    <t>5.4.1.2_Especies forestales extraídas por departamento según producto. Provincia de Salta. Año 2024</t>
  </si>
  <si>
    <t>Productos</t>
  </si>
  <si>
    <t>Anta</t>
  </si>
  <si>
    <t>Capital</t>
  </si>
  <si>
    <t>General Güemes</t>
  </si>
  <si>
    <t>General José de San Martín</t>
  </si>
  <si>
    <t>Iruya</t>
  </si>
  <si>
    <t>La Caldera</t>
  </si>
  <si>
    <t>Metán</t>
  </si>
  <si>
    <t>Orán</t>
  </si>
  <si>
    <t>Rivadavia</t>
  </si>
  <si>
    <t>Rosario de la Frontera</t>
  </si>
  <si>
    <t>Total</t>
  </si>
  <si>
    <t>-</t>
  </si>
  <si>
    <t>Afata</t>
  </si>
  <si>
    <t>Aguay</t>
  </si>
  <si>
    <t>Álamo</t>
  </si>
  <si>
    <t>Algarrobo</t>
  </si>
  <si>
    <t>Algarrobo Blanco</t>
  </si>
  <si>
    <t>Algarrobo Negro</t>
  </si>
  <si>
    <t>Arca</t>
  </si>
  <si>
    <t xml:space="preserve">Cebil </t>
  </si>
  <si>
    <t>Cebil Colorado</t>
  </si>
  <si>
    <t>Cedro</t>
  </si>
  <si>
    <t>Duraznillo</t>
  </si>
  <si>
    <t>Eucaliptus</t>
  </si>
  <si>
    <t>Guayacán</t>
  </si>
  <si>
    <t>Guayabil</t>
  </si>
  <si>
    <t>Horco Cebil</t>
  </si>
  <si>
    <t>Horco Quebracho</t>
  </si>
  <si>
    <t>Lanza Amarilla</t>
  </si>
  <si>
    <t>Lanza Blanca</t>
  </si>
  <si>
    <t xml:space="preserve">Lapacho Amarillo </t>
  </si>
  <si>
    <t>Lapacho Rosado</t>
  </si>
  <si>
    <t>Lapacho</t>
  </si>
  <si>
    <t>Laurel</t>
  </si>
  <si>
    <t>Laurel Blanco</t>
  </si>
  <si>
    <t>Mantillo</t>
  </si>
  <si>
    <t>Mistol</t>
  </si>
  <si>
    <t>Mara</t>
  </si>
  <si>
    <t>Mora Amarilla</t>
  </si>
  <si>
    <t>Mora</t>
  </si>
  <si>
    <t>Molle</t>
  </si>
  <si>
    <t>Pacará</t>
  </si>
  <si>
    <t>Pino</t>
  </si>
  <si>
    <t>Palo Amarillo</t>
  </si>
  <si>
    <t>Palo Blanco</t>
  </si>
  <si>
    <t>Palo Cruz</t>
  </si>
  <si>
    <t>Palo San Antonio</t>
  </si>
  <si>
    <t>Palo Santo</t>
  </si>
  <si>
    <t>Paraíso</t>
  </si>
  <si>
    <t>Quebracho Blanco</t>
  </si>
  <si>
    <t>Quebracho Colorado</t>
  </si>
  <si>
    <t>Quina</t>
  </si>
  <si>
    <t>Quina Blanca</t>
  </si>
  <si>
    <t>Tarco</t>
  </si>
  <si>
    <t>Quina Colorada</t>
  </si>
  <si>
    <t>Tipa Blanca</t>
  </si>
  <si>
    <t>Tipa Colorada</t>
  </si>
  <si>
    <t>Toona</t>
  </si>
  <si>
    <t>Urundel</t>
  </si>
  <si>
    <t xml:space="preserve">Virarú </t>
  </si>
  <si>
    <t>Zapallo Caspi</t>
  </si>
  <si>
    <t>Total (Tn)</t>
  </si>
  <si>
    <t>Carbón</t>
  </si>
  <si>
    <t>Leña Álamo</t>
  </si>
  <si>
    <t>Leña Eucalipto</t>
  </si>
  <si>
    <t>Leña Palo Santo</t>
  </si>
  <si>
    <t>Leña Mezcla o Fajina</t>
  </si>
  <si>
    <t>Total (Unid)</t>
  </si>
  <si>
    <t>Postes de Eucalipto</t>
  </si>
  <si>
    <t>Postes de Guayacán</t>
  </si>
  <si>
    <t>Postes de Palo Santo</t>
  </si>
  <si>
    <t>Postes de Quebracho Colorado</t>
  </si>
  <si>
    <t>Postes de Quina Colorada</t>
  </si>
  <si>
    <t>Postes de Urundel</t>
  </si>
  <si>
    <t>Rodrigones de Palo Santo</t>
  </si>
  <si>
    <t xml:space="preserve">Varillas Duraznillo </t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</si>
  <si>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 xml:space="preserve">: Programa Sistema de Información Forestal - Secretaría de Ambiente y Desarrollo Sustentable de la Provincia de Salta. </t>
    </r>
  </si>
  <si>
    <t>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</si>
</sst>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wrapText="1"/>
    </xf>
    <xf numFmtId="164" fontId="8" fillId="2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9" fillId="0" borderId="0" xfId="0" applyFont="1"/>
    <xf numFmtId="0" fontId="5" fillId="2" borderId="1" xfId="0" applyFont="1" applyFill="1" applyBorder="1" applyAlignment="1">
      <alignment horizontal="left" vertical="center"/>
    </xf>
    <xf numFmtId="0" fontId="8" fillId="2" borderId="1" xfId="0" applyFont="1" applyFill="1" applyBorder="1"/>
    <xf numFmtId="0" fontId="8" fillId="0" borderId="0" xfId="0" applyFont="1"/>
    <xf numFmtId="0" fontId="6" fillId="0" borderId="0" xfId="0" applyFont="1" applyAlignment="1">
      <alignment horizontal="center"/>
    </xf>
    <xf numFmtId="0" fontId="8" fillId="2" borderId="6" xfId="0" applyFont="1" applyFill="1" applyBorder="1"/>
    <xf numFmtId="164" fontId="8" fillId="2" borderId="6" xfId="0" applyNumberFormat="1" applyFont="1" applyFill="1" applyBorder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1" fillId="2" borderId="4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showGridLines="0" tabSelected="1" topLeftCell="A55" zoomScaleNormal="100" workbookViewId="0">
      <selection activeCell="B6" sqref="B6"/>
    </sheetView>
  </sheetViews>
  <sheetFormatPr baseColWidth="10" defaultColWidth="14.42578125" defaultRowHeight="15" customHeight="1" x14ac:dyDescent="0.25"/>
  <cols>
    <col min="1" max="1" width="0.7109375" customWidth="1"/>
    <col min="2" max="2" width="23.140625" customWidth="1"/>
    <col min="3" max="4" width="8.85546875" customWidth="1"/>
    <col min="5" max="5" width="10.5703125" customWidth="1"/>
    <col min="6" max="6" width="11.42578125" customWidth="1"/>
    <col min="7" max="7" width="7.85546875" customWidth="1"/>
    <col min="8" max="8" width="9.140625" customWidth="1"/>
    <col min="9" max="9" width="9.85546875" customWidth="1"/>
    <col min="10" max="10" width="8.85546875" customWidth="1"/>
    <col min="11" max="11" width="11" customWidth="1"/>
    <col min="12" max="12" width="11.7109375" customWidth="1"/>
    <col min="13" max="14" width="10.7109375" customWidth="1"/>
  </cols>
  <sheetData>
    <row r="1" spans="1:14" ht="15" customHeight="1" x14ac:dyDescent="0.25">
      <c r="A1" s="1"/>
      <c r="B1" s="2"/>
      <c r="C1" s="3"/>
      <c r="D1" s="3"/>
      <c r="E1" s="3"/>
      <c r="F1" s="1"/>
      <c r="G1" s="3"/>
      <c r="H1" s="3"/>
      <c r="I1" s="3"/>
      <c r="J1" s="3"/>
      <c r="K1" s="3"/>
      <c r="L1" s="3"/>
      <c r="M1" s="1"/>
      <c r="N1" s="1"/>
    </row>
    <row r="2" spans="1:14" ht="18.75" customHeight="1" x14ac:dyDescent="0.25">
      <c r="A2" s="1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1"/>
    </row>
    <row r="3" spans="1:14" ht="15" customHeight="1" x14ac:dyDescent="0.25">
      <c r="A3" s="1"/>
      <c r="B3" s="7"/>
      <c r="C3" s="8"/>
      <c r="D3" s="8"/>
      <c r="E3" s="8"/>
      <c r="F3" s="1"/>
      <c r="G3" s="8"/>
      <c r="H3" s="8"/>
      <c r="I3" s="8"/>
      <c r="J3" s="8"/>
      <c r="K3" s="8"/>
      <c r="L3" s="8"/>
      <c r="M3" s="1"/>
      <c r="N3" s="1"/>
    </row>
    <row r="4" spans="1:14" ht="41.25" customHeight="1" x14ac:dyDescent="0.25">
      <c r="A4" s="9"/>
      <c r="B4" s="10" t="s">
        <v>1</v>
      </c>
      <c r="C4" s="11" t="s">
        <v>2</v>
      </c>
      <c r="D4" s="11" t="s">
        <v>3</v>
      </c>
      <c r="E4" s="12" t="s">
        <v>4</v>
      </c>
      <c r="F4" s="12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9"/>
    </row>
    <row r="5" spans="1:14" ht="14.25" customHeight="1" x14ac:dyDescent="0.25">
      <c r="A5" s="33"/>
      <c r="B5" s="34" t="s">
        <v>79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3"/>
    </row>
    <row r="6" spans="1:14" ht="15.75" customHeight="1" x14ac:dyDescent="0.25">
      <c r="A6" s="13"/>
      <c r="B6" s="14" t="s">
        <v>12</v>
      </c>
      <c r="C6" s="15">
        <f>SUM(C7:C55)</f>
        <v>5989.3</v>
      </c>
      <c r="D6" s="16" t="s">
        <v>13</v>
      </c>
      <c r="E6" s="15">
        <f t="shared" ref="E6:L6" si="0">SUM(E7:E55)</f>
        <v>86.8</v>
      </c>
      <c r="F6" s="15">
        <f t="shared" si="0"/>
        <v>38396.599999999991</v>
      </c>
      <c r="G6" s="15">
        <f t="shared" si="0"/>
        <v>609.28000000000009</v>
      </c>
      <c r="H6" s="15">
        <f t="shared" si="0"/>
        <v>315</v>
      </c>
      <c r="I6" s="15">
        <f t="shared" si="0"/>
        <v>4386.24</v>
      </c>
      <c r="J6" s="15">
        <f t="shared" si="0"/>
        <v>2341.9500000000003</v>
      </c>
      <c r="K6" s="15">
        <f t="shared" si="0"/>
        <v>1212</v>
      </c>
      <c r="L6" s="15">
        <f t="shared" si="0"/>
        <v>90</v>
      </c>
      <c r="M6" s="15">
        <f t="shared" ref="M6:M55" si="1">SUM(C6:L6)</f>
        <v>53427.169999999984</v>
      </c>
      <c r="N6" s="17"/>
    </row>
    <row r="7" spans="1:14" ht="15" customHeight="1" x14ac:dyDescent="0.25">
      <c r="A7" s="1"/>
      <c r="B7" s="18" t="s">
        <v>14</v>
      </c>
      <c r="C7" s="19" t="s">
        <v>13</v>
      </c>
      <c r="D7" s="19" t="s">
        <v>13</v>
      </c>
      <c r="E7" s="19" t="s">
        <v>13</v>
      </c>
      <c r="F7" s="19">
        <v>684.45</v>
      </c>
      <c r="G7" s="19">
        <v>4.79</v>
      </c>
      <c r="H7" s="19" t="s">
        <v>13</v>
      </c>
      <c r="I7" s="19" t="s">
        <v>13</v>
      </c>
      <c r="J7" s="19">
        <v>64.37</v>
      </c>
      <c r="K7" s="19" t="s">
        <v>13</v>
      </c>
      <c r="L7" s="19" t="s">
        <v>13</v>
      </c>
      <c r="M7" s="20">
        <f t="shared" si="1"/>
        <v>753.61</v>
      </c>
      <c r="N7" s="21"/>
    </row>
    <row r="8" spans="1:14" ht="15" customHeight="1" x14ac:dyDescent="0.25">
      <c r="A8" s="1"/>
      <c r="B8" s="18" t="s">
        <v>15</v>
      </c>
      <c r="C8" s="19" t="s">
        <v>13</v>
      </c>
      <c r="D8" s="19" t="s">
        <v>13</v>
      </c>
      <c r="E8" s="19" t="s">
        <v>13</v>
      </c>
      <c r="F8" s="19">
        <v>13.6</v>
      </c>
      <c r="G8" s="19" t="s">
        <v>13</v>
      </c>
      <c r="H8" s="19" t="s">
        <v>13</v>
      </c>
      <c r="I8" s="19" t="s">
        <v>13</v>
      </c>
      <c r="J8" s="19">
        <v>3</v>
      </c>
      <c r="K8" s="19" t="s">
        <v>13</v>
      </c>
      <c r="L8" s="19" t="s">
        <v>13</v>
      </c>
      <c r="M8" s="20">
        <f t="shared" si="1"/>
        <v>16.600000000000001</v>
      </c>
      <c r="N8" s="21"/>
    </row>
    <row r="9" spans="1:14" ht="15" customHeight="1" x14ac:dyDescent="0.25">
      <c r="A9" s="1"/>
      <c r="B9" s="18" t="s">
        <v>16</v>
      </c>
      <c r="C9" s="19" t="s">
        <v>13</v>
      </c>
      <c r="D9" s="19" t="s">
        <v>13</v>
      </c>
      <c r="E9" s="19" t="s">
        <v>13</v>
      </c>
      <c r="F9" s="19" t="s">
        <v>13</v>
      </c>
      <c r="G9" s="19" t="s">
        <v>13</v>
      </c>
      <c r="H9" s="19" t="s">
        <v>13</v>
      </c>
      <c r="I9" s="19">
        <v>2223.84</v>
      </c>
      <c r="J9" s="19" t="s">
        <v>13</v>
      </c>
      <c r="K9" s="19" t="s">
        <v>13</v>
      </c>
      <c r="L9" s="19" t="s">
        <v>13</v>
      </c>
      <c r="M9" s="20">
        <f t="shared" si="1"/>
        <v>2223.84</v>
      </c>
      <c r="N9" s="21"/>
    </row>
    <row r="10" spans="1:14" ht="15" customHeight="1" x14ac:dyDescent="0.25">
      <c r="A10" s="1"/>
      <c r="B10" s="22" t="s">
        <v>17</v>
      </c>
      <c r="C10" s="19" t="s">
        <v>13</v>
      </c>
      <c r="D10" s="19" t="s">
        <v>13</v>
      </c>
      <c r="E10" s="19" t="s">
        <v>13</v>
      </c>
      <c r="F10" s="19" t="s">
        <v>13</v>
      </c>
      <c r="G10" s="19" t="s">
        <v>13</v>
      </c>
      <c r="H10" s="19" t="s">
        <v>13</v>
      </c>
      <c r="I10" s="19" t="s">
        <v>13</v>
      </c>
      <c r="J10" s="19" t="s">
        <v>13</v>
      </c>
      <c r="K10" s="19" t="s">
        <v>13</v>
      </c>
      <c r="L10" s="19">
        <v>45</v>
      </c>
      <c r="M10" s="20">
        <f t="shared" si="1"/>
        <v>45</v>
      </c>
      <c r="N10" s="21"/>
    </row>
    <row r="11" spans="1:14" ht="15" customHeight="1" x14ac:dyDescent="0.25">
      <c r="A11" s="1"/>
      <c r="B11" s="22" t="s">
        <v>18</v>
      </c>
      <c r="C11" s="19">
        <v>214</v>
      </c>
      <c r="D11" s="19" t="s">
        <v>13</v>
      </c>
      <c r="E11" s="19" t="s">
        <v>13</v>
      </c>
      <c r="F11" s="19">
        <v>614</v>
      </c>
      <c r="G11" s="19" t="s">
        <v>13</v>
      </c>
      <c r="H11" s="19" t="s">
        <v>13</v>
      </c>
      <c r="I11" s="19">
        <v>5</v>
      </c>
      <c r="J11" s="19" t="s">
        <v>13</v>
      </c>
      <c r="K11" s="19" t="s">
        <v>13</v>
      </c>
      <c r="L11" s="19" t="s">
        <v>13</v>
      </c>
      <c r="M11" s="20">
        <f t="shared" si="1"/>
        <v>833</v>
      </c>
      <c r="N11" s="21"/>
    </row>
    <row r="12" spans="1:14" ht="15" customHeight="1" x14ac:dyDescent="0.25">
      <c r="A12" s="1"/>
      <c r="B12" s="22" t="s">
        <v>19</v>
      </c>
      <c r="C12" s="19" t="s">
        <v>13</v>
      </c>
      <c r="D12" s="19" t="s">
        <v>13</v>
      </c>
      <c r="E12" s="19" t="s">
        <v>13</v>
      </c>
      <c r="F12" s="19">
        <v>13</v>
      </c>
      <c r="G12" s="19" t="s">
        <v>13</v>
      </c>
      <c r="H12" s="19" t="s">
        <v>13</v>
      </c>
      <c r="I12" s="19" t="s">
        <v>13</v>
      </c>
      <c r="J12" s="19" t="s">
        <v>13</v>
      </c>
      <c r="K12" s="19" t="s">
        <v>13</v>
      </c>
      <c r="L12" s="19" t="s">
        <v>13</v>
      </c>
      <c r="M12" s="20">
        <f t="shared" si="1"/>
        <v>13</v>
      </c>
      <c r="N12" s="21"/>
    </row>
    <row r="13" spans="1:14" ht="15" customHeight="1" x14ac:dyDescent="0.25">
      <c r="A13" s="1"/>
      <c r="B13" s="22" t="s">
        <v>20</v>
      </c>
      <c r="C13" s="19" t="s">
        <v>13</v>
      </c>
      <c r="D13" s="19" t="s">
        <v>13</v>
      </c>
      <c r="E13" s="19" t="s">
        <v>13</v>
      </c>
      <c r="F13" s="19">
        <v>103.9</v>
      </c>
      <c r="G13" s="19" t="s">
        <v>13</v>
      </c>
      <c r="H13" s="19" t="s">
        <v>13</v>
      </c>
      <c r="I13" s="19" t="s">
        <v>13</v>
      </c>
      <c r="J13" s="19" t="s">
        <v>13</v>
      </c>
      <c r="K13" s="19" t="s">
        <v>13</v>
      </c>
      <c r="L13" s="19" t="s">
        <v>13</v>
      </c>
      <c r="M13" s="20">
        <f t="shared" si="1"/>
        <v>103.9</v>
      </c>
      <c r="N13" s="21"/>
    </row>
    <row r="14" spans="1:14" ht="15" customHeight="1" x14ac:dyDescent="0.25">
      <c r="A14" s="1"/>
      <c r="B14" s="22" t="s">
        <v>21</v>
      </c>
      <c r="C14" s="19">
        <v>14.8</v>
      </c>
      <c r="D14" s="19" t="s">
        <v>13</v>
      </c>
      <c r="E14" s="19" t="s">
        <v>13</v>
      </c>
      <c r="F14" s="19">
        <v>2209.87</v>
      </c>
      <c r="G14" s="19" t="s">
        <v>13</v>
      </c>
      <c r="H14" s="19" t="s">
        <v>13</v>
      </c>
      <c r="I14" s="19" t="s">
        <v>13</v>
      </c>
      <c r="J14" s="19">
        <v>607.20000000000005</v>
      </c>
      <c r="K14" s="19" t="s">
        <v>13</v>
      </c>
      <c r="L14" s="19" t="s">
        <v>13</v>
      </c>
      <c r="M14" s="20">
        <f t="shared" si="1"/>
        <v>2831.87</v>
      </c>
      <c r="N14" s="21"/>
    </row>
    <row r="15" spans="1:14" ht="15" customHeight="1" x14ac:dyDescent="0.25">
      <c r="A15" s="1"/>
      <c r="B15" s="22" t="s">
        <v>22</v>
      </c>
      <c r="C15" s="19" t="s">
        <v>13</v>
      </c>
      <c r="D15" s="19" t="s">
        <v>13</v>
      </c>
      <c r="E15" s="19" t="s">
        <v>13</v>
      </c>
      <c r="F15" s="19">
        <v>4991.2299999999996</v>
      </c>
      <c r="G15" s="19">
        <v>439.19</v>
      </c>
      <c r="H15" s="19" t="s">
        <v>13</v>
      </c>
      <c r="I15" s="19" t="s">
        <v>13</v>
      </c>
      <c r="J15" s="19">
        <v>210.01</v>
      </c>
      <c r="K15" s="19" t="s">
        <v>13</v>
      </c>
      <c r="L15" s="19" t="s">
        <v>13</v>
      </c>
      <c r="M15" s="20">
        <f t="shared" si="1"/>
        <v>5640.4299999999994</v>
      </c>
      <c r="N15" s="21"/>
    </row>
    <row r="16" spans="1:14" ht="12.75" customHeight="1" x14ac:dyDescent="0.25">
      <c r="A16" s="1"/>
      <c r="B16" s="22" t="s">
        <v>23</v>
      </c>
      <c r="C16" s="19" t="s">
        <v>13</v>
      </c>
      <c r="D16" s="19" t="s">
        <v>13</v>
      </c>
      <c r="E16" s="19" t="s">
        <v>13</v>
      </c>
      <c r="F16" s="19">
        <v>2359.7199999999998</v>
      </c>
      <c r="G16" s="19">
        <v>32.61</v>
      </c>
      <c r="H16" s="19" t="s">
        <v>13</v>
      </c>
      <c r="I16" s="19" t="s">
        <v>13</v>
      </c>
      <c r="J16" s="19">
        <v>162.19</v>
      </c>
      <c r="K16" s="19" t="s">
        <v>13</v>
      </c>
      <c r="L16" s="19" t="s">
        <v>13</v>
      </c>
      <c r="M16" s="20">
        <f t="shared" si="1"/>
        <v>2554.52</v>
      </c>
      <c r="N16" s="21"/>
    </row>
    <row r="17" spans="1:14" ht="12.75" customHeight="1" x14ac:dyDescent="0.25">
      <c r="A17" s="1"/>
      <c r="B17" s="22" t="s">
        <v>24</v>
      </c>
      <c r="C17" s="19" t="s">
        <v>13</v>
      </c>
      <c r="D17" s="19" t="s">
        <v>13</v>
      </c>
      <c r="E17" s="19" t="s">
        <v>13</v>
      </c>
      <c r="F17" s="19">
        <v>11200</v>
      </c>
      <c r="G17" s="19" t="s">
        <v>13</v>
      </c>
      <c r="H17" s="19" t="s">
        <v>13</v>
      </c>
      <c r="I17" s="19"/>
      <c r="J17" s="19"/>
      <c r="K17" s="19" t="s">
        <v>13</v>
      </c>
      <c r="L17" s="19" t="s">
        <v>13</v>
      </c>
      <c r="M17" s="20">
        <f t="shared" si="1"/>
        <v>11200</v>
      </c>
      <c r="N17" s="21"/>
    </row>
    <row r="18" spans="1:14" ht="12.75" customHeight="1" x14ac:dyDescent="0.25">
      <c r="A18" s="1"/>
      <c r="B18" s="22" t="s">
        <v>25</v>
      </c>
      <c r="C18" s="19" t="s">
        <v>13</v>
      </c>
      <c r="D18" s="19" t="s">
        <v>13</v>
      </c>
      <c r="E18" s="19" t="s">
        <v>13</v>
      </c>
      <c r="F18" s="19" t="s">
        <v>13</v>
      </c>
      <c r="G18" s="19" t="s">
        <v>13</v>
      </c>
      <c r="H18" s="19" t="s">
        <v>13</v>
      </c>
      <c r="I18" s="19">
        <v>1928.4</v>
      </c>
      <c r="J18" s="19">
        <v>501.5</v>
      </c>
      <c r="K18" s="19" t="s">
        <v>13</v>
      </c>
      <c r="L18" s="19" t="s">
        <v>13</v>
      </c>
      <c r="M18" s="20">
        <f t="shared" si="1"/>
        <v>2429.9</v>
      </c>
      <c r="N18" s="21"/>
    </row>
    <row r="19" spans="1:14" ht="12.75" customHeight="1" x14ac:dyDescent="0.25">
      <c r="A19" s="1"/>
      <c r="B19" s="22" t="s">
        <v>26</v>
      </c>
      <c r="C19" s="19">
        <v>350.5</v>
      </c>
      <c r="D19" s="19" t="s">
        <v>13</v>
      </c>
      <c r="E19" s="19" t="s">
        <v>13</v>
      </c>
      <c r="F19" s="19">
        <v>205.02</v>
      </c>
      <c r="G19" s="19" t="s">
        <v>13</v>
      </c>
      <c r="H19" s="19" t="s">
        <v>13</v>
      </c>
      <c r="I19" s="19" t="s">
        <v>13</v>
      </c>
      <c r="J19" s="19" t="s">
        <v>13</v>
      </c>
      <c r="K19" s="19" t="s">
        <v>13</v>
      </c>
      <c r="L19" s="19" t="s">
        <v>13</v>
      </c>
      <c r="M19" s="20">
        <f t="shared" si="1"/>
        <v>555.52</v>
      </c>
      <c r="N19" s="21"/>
    </row>
    <row r="20" spans="1:14" ht="15" customHeight="1" x14ac:dyDescent="0.25">
      <c r="A20" s="1"/>
      <c r="B20" s="22" t="s">
        <v>27</v>
      </c>
      <c r="C20" s="19" t="s">
        <v>13</v>
      </c>
      <c r="D20" s="19" t="s">
        <v>13</v>
      </c>
      <c r="E20" s="19" t="s">
        <v>13</v>
      </c>
      <c r="F20" s="19">
        <v>1.5</v>
      </c>
      <c r="G20" s="19" t="s">
        <v>13</v>
      </c>
      <c r="H20" s="19" t="s">
        <v>13</v>
      </c>
      <c r="I20" s="19" t="s">
        <v>13</v>
      </c>
      <c r="J20" s="19" t="s">
        <v>13</v>
      </c>
      <c r="K20" s="19" t="s">
        <v>13</v>
      </c>
      <c r="L20" s="19" t="s">
        <v>13</v>
      </c>
      <c r="M20" s="20">
        <f t="shared" si="1"/>
        <v>1.5</v>
      </c>
      <c r="N20" s="21"/>
    </row>
    <row r="21" spans="1:14" ht="15" customHeight="1" x14ac:dyDescent="0.25">
      <c r="A21" s="1"/>
      <c r="B21" s="22" t="s">
        <v>28</v>
      </c>
      <c r="C21" s="19">
        <v>13.1</v>
      </c>
      <c r="D21" s="19" t="s">
        <v>13</v>
      </c>
      <c r="E21" s="19" t="s">
        <v>13</v>
      </c>
      <c r="F21" s="19">
        <v>292.8</v>
      </c>
      <c r="G21" s="19">
        <v>36.24</v>
      </c>
      <c r="H21" s="19" t="s">
        <v>13</v>
      </c>
      <c r="I21" s="19" t="s">
        <v>13</v>
      </c>
      <c r="J21" s="19">
        <v>4.9000000000000004</v>
      </c>
      <c r="K21" s="19" t="s">
        <v>13</v>
      </c>
      <c r="L21" s="19" t="s">
        <v>13</v>
      </c>
      <c r="M21" s="20">
        <f t="shared" si="1"/>
        <v>347.04</v>
      </c>
      <c r="N21" s="21"/>
    </row>
    <row r="22" spans="1:14" ht="15" customHeight="1" x14ac:dyDescent="0.25">
      <c r="A22" s="1"/>
      <c r="B22" s="22" t="s">
        <v>29</v>
      </c>
      <c r="C22" s="19">
        <v>13.8</v>
      </c>
      <c r="D22" s="19" t="s">
        <v>13</v>
      </c>
      <c r="E22" s="19" t="s">
        <v>13</v>
      </c>
      <c r="F22" s="19" t="s">
        <v>13</v>
      </c>
      <c r="G22" s="19" t="s">
        <v>13</v>
      </c>
      <c r="H22" s="19" t="s">
        <v>13</v>
      </c>
      <c r="I22" s="19" t="s">
        <v>13</v>
      </c>
      <c r="J22" s="19"/>
      <c r="K22" s="19" t="s">
        <v>13</v>
      </c>
      <c r="L22" s="19" t="s">
        <v>13</v>
      </c>
      <c r="M22" s="20">
        <f t="shared" si="1"/>
        <v>13.8</v>
      </c>
      <c r="N22" s="21"/>
    </row>
    <row r="23" spans="1:14" ht="15" customHeight="1" x14ac:dyDescent="0.25">
      <c r="A23" s="1"/>
      <c r="B23" s="22" t="s">
        <v>30</v>
      </c>
      <c r="C23" s="19" t="s">
        <v>13</v>
      </c>
      <c r="D23" s="19" t="s">
        <v>13</v>
      </c>
      <c r="E23" s="19" t="s">
        <v>13</v>
      </c>
      <c r="F23" s="19">
        <v>22.9</v>
      </c>
      <c r="G23" s="19" t="s">
        <v>13</v>
      </c>
      <c r="H23" s="19" t="s">
        <v>13</v>
      </c>
      <c r="I23" s="19" t="s">
        <v>13</v>
      </c>
      <c r="J23" s="19">
        <v>2.4</v>
      </c>
      <c r="K23" s="19" t="s">
        <v>13</v>
      </c>
      <c r="L23" s="19" t="s">
        <v>13</v>
      </c>
      <c r="M23" s="20">
        <f t="shared" si="1"/>
        <v>25.299999999999997</v>
      </c>
      <c r="N23" s="21"/>
    </row>
    <row r="24" spans="1:14" ht="15" customHeight="1" x14ac:dyDescent="0.25">
      <c r="A24" s="1"/>
      <c r="B24" s="22" t="s">
        <v>31</v>
      </c>
      <c r="C24" s="19" t="s">
        <v>13</v>
      </c>
      <c r="D24" s="19" t="s">
        <v>13</v>
      </c>
      <c r="E24" s="19" t="s">
        <v>13</v>
      </c>
      <c r="F24" s="19">
        <v>366.12</v>
      </c>
      <c r="G24" s="19" t="s">
        <v>13</v>
      </c>
      <c r="H24" s="19" t="s">
        <v>13</v>
      </c>
      <c r="I24" s="19" t="s">
        <v>13</v>
      </c>
      <c r="J24" s="19">
        <v>1.57</v>
      </c>
      <c r="K24" s="19" t="s">
        <v>13</v>
      </c>
      <c r="L24" s="19" t="s">
        <v>13</v>
      </c>
      <c r="M24" s="20">
        <f t="shared" si="1"/>
        <v>367.69</v>
      </c>
      <c r="N24" s="21"/>
    </row>
    <row r="25" spans="1:14" ht="15" customHeight="1" x14ac:dyDescent="0.25">
      <c r="A25" s="1"/>
      <c r="B25" s="22" t="s">
        <v>32</v>
      </c>
      <c r="C25" s="19" t="s">
        <v>13</v>
      </c>
      <c r="D25" s="19" t="s">
        <v>13</v>
      </c>
      <c r="E25" s="19" t="s">
        <v>13</v>
      </c>
      <c r="F25" s="19">
        <v>128.1</v>
      </c>
      <c r="G25" s="19">
        <v>64.58</v>
      </c>
      <c r="H25" s="19" t="s">
        <v>13</v>
      </c>
      <c r="I25" s="19" t="s">
        <v>13</v>
      </c>
      <c r="J25" s="19"/>
      <c r="K25" s="19" t="s">
        <v>13</v>
      </c>
      <c r="L25" s="19" t="s">
        <v>13</v>
      </c>
      <c r="M25" s="20">
        <f t="shared" si="1"/>
        <v>192.68</v>
      </c>
      <c r="N25" s="21"/>
    </row>
    <row r="26" spans="1:14" ht="15" customHeight="1" x14ac:dyDescent="0.25">
      <c r="A26" s="1"/>
      <c r="B26" s="22" t="s">
        <v>33</v>
      </c>
      <c r="C26" s="19" t="s">
        <v>13</v>
      </c>
      <c r="D26" s="19" t="s">
        <v>13</v>
      </c>
      <c r="E26" s="19" t="s">
        <v>13</v>
      </c>
      <c r="F26" s="19">
        <v>1037.6600000000001</v>
      </c>
      <c r="G26" s="19" t="s">
        <v>13</v>
      </c>
      <c r="H26" s="19" t="s">
        <v>13</v>
      </c>
      <c r="I26" s="19" t="s">
        <v>13</v>
      </c>
      <c r="J26" s="19">
        <v>177.87</v>
      </c>
      <c r="K26" s="19" t="s">
        <v>13</v>
      </c>
      <c r="L26" s="19" t="s">
        <v>13</v>
      </c>
      <c r="M26" s="20">
        <f t="shared" si="1"/>
        <v>1215.5300000000002</v>
      </c>
      <c r="N26" s="21"/>
    </row>
    <row r="27" spans="1:14" ht="15" customHeight="1" x14ac:dyDescent="0.25">
      <c r="A27" s="1"/>
      <c r="B27" s="22" t="s">
        <v>34</v>
      </c>
      <c r="C27" s="19" t="s">
        <v>13</v>
      </c>
      <c r="D27" s="19" t="s">
        <v>13</v>
      </c>
      <c r="E27" s="19" t="s">
        <v>13</v>
      </c>
      <c r="F27" s="19">
        <v>1346.91</v>
      </c>
      <c r="G27" s="19" t="s">
        <v>13</v>
      </c>
      <c r="H27" s="19" t="s">
        <v>13</v>
      </c>
      <c r="I27" s="19" t="s">
        <v>13</v>
      </c>
      <c r="J27" s="19" t="s">
        <v>13</v>
      </c>
      <c r="K27" s="19" t="s">
        <v>13</v>
      </c>
      <c r="L27" s="19" t="s">
        <v>13</v>
      </c>
      <c r="M27" s="20">
        <f t="shared" si="1"/>
        <v>1346.91</v>
      </c>
      <c r="N27" s="21"/>
    </row>
    <row r="28" spans="1:14" ht="15" customHeight="1" x14ac:dyDescent="0.25">
      <c r="A28" s="1"/>
      <c r="B28" s="22" t="s">
        <v>35</v>
      </c>
      <c r="C28" s="19" t="s">
        <v>13</v>
      </c>
      <c r="D28" s="19" t="s">
        <v>13</v>
      </c>
      <c r="E28" s="19" t="s">
        <v>13</v>
      </c>
      <c r="F28" s="19">
        <v>0.7</v>
      </c>
      <c r="G28" s="19" t="s">
        <v>13</v>
      </c>
      <c r="H28" s="19" t="s">
        <v>13</v>
      </c>
      <c r="I28" s="19" t="s">
        <v>13</v>
      </c>
      <c r="J28" s="19">
        <v>14.1</v>
      </c>
      <c r="K28" s="19" t="s">
        <v>13</v>
      </c>
      <c r="L28" s="19" t="s">
        <v>13</v>
      </c>
      <c r="M28" s="20">
        <f t="shared" si="1"/>
        <v>14.799999999999999</v>
      </c>
      <c r="N28" s="21"/>
    </row>
    <row r="29" spans="1:14" ht="15" customHeight="1" x14ac:dyDescent="0.25">
      <c r="A29" s="1"/>
      <c r="B29" s="22" t="s">
        <v>36</v>
      </c>
      <c r="C29" s="19" t="s">
        <v>13</v>
      </c>
      <c r="D29" s="19" t="s">
        <v>13</v>
      </c>
      <c r="E29" s="19" t="s">
        <v>13</v>
      </c>
      <c r="F29" s="19">
        <v>46</v>
      </c>
      <c r="G29" s="19" t="s">
        <v>13</v>
      </c>
      <c r="H29" s="19" t="s">
        <v>13</v>
      </c>
      <c r="I29" s="19" t="s">
        <v>13</v>
      </c>
      <c r="J29" s="19">
        <v>22.1</v>
      </c>
      <c r="K29" s="19" t="s">
        <v>13</v>
      </c>
      <c r="L29" s="19" t="s">
        <v>13</v>
      </c>
      <c r="M29" s="20">
        <f t="shared" si="1"/>
        <v>68.099999999999994</v>
      </c>
      <c r="N29" s="21"/>
    </row>
    <row r="30" spans="1:14" ht="15" customHeight="1" x14ac:dyDescent="0.25">
      <c r="A30" s="1"/>
      <c r="B30" s="22" t="s">
        <v>37</v>
      </c>
      <c r="C30" s="19" t="s">
        <v>13</v>
      </c>
      <c r="D30" s="19" t="s">
        <v>13</v>
      </c>
      <c r="E30" s="19">
        <v>86.8</v>
      </c>
      <c r="F30" s="19" t="s">
        <v>13</v>
      </c>
      <c r="G30" s="19" t="s">
        <v>13</v>
      </c>
      <c r="H30" s="19" t="s">
        <v>13</v>
      </c>
      <c r="I30" s="19" t="s">
        <v>13</v>
      </c>
      <c r="J30" s="19" t="s">
        <v>13</v>
      </c>
      <c r="K30" s="19" t="s">
        <v>13</v>
      </c>
      <c r="L30" s="19" t="s">
        <v>13</v>
      </c>
      <c r="M30" s="20">
        <f t="shared" si="1"/>
        <v>86.8</v>
      </c>
      <c r="N30" s="21"/>
    </row>
    <row r="31" spans="1:14" ht="15" customHeight="1" x14ac:dyDescent="0.25">
      <c r="A31" s="1"/>
      <c r="B31" s="22" t="s">
        <v>38</v>
      </c>
      <c r="C31" s="19">
        <v>17</v>
      </c>
      <c r="D31" s="19" t="s">
        <v>13</v>
      </c>
      <c r="E31" s="19" t="s">
        <v>13</v>
      </c>
      <c r="F31" s="19" t="s">
        <v>13</v>
      </c>
      <c r="G31" s="19" t="s">
        <v>13</v>
      </c>
      <c r="H31" s="19" t="s">
        <v>13</v>
      </c>
      <c r="I31" s="19" t="s">
        <v>13</v>
      </c>
      <c r="J31" s="19" t="s">
        <v>13</v>
      </c>
      <c r="K31" s="19" t="s">
        <v>13</v>
      </c>
      <c r="L31" s="19" t="s">
        <v>13</v>
      </c>
      <c r="M31" s="20">
        <f t="shared" si="1"/>
        <v>17</v>
      </c>
      <c r="N31" s="21"/>
    </row>
    <row r="32" spans="1:14" ht="15" customHeight="1" x14ac:dyDescent="0.25">
      <c r="A32" s="1"/>
      <c r="B32" s="22" t="s">
        <v>39</v>
      </c>
      <c r="C32" s="19" t="s">
        <v>13</v>
      </c>
      <c r="D32" s="19" t="s">
        <v>13</v>
      </c>
      <c r="E32" s="19" t="s">
        <v>13</v>
      </c>
      <c r="F32" s="19" t="s">
        <v>13</v>
      </c>
      <c r="G32" s="19" t="s">
        <v>13</v>
      </c>
      <c r="H32" s="19" t="s">
        <v>13</v>
      </c>
      <c r="I32" s="19" t="s">
        <v>13</v>
      </c>
      <c r="J32" s="19">
        <v>1.5</v>
      </c>
      <c r="K32" s="19" t="s">
        <v>13</v>
      </c>
      <c r="L32" s="19" t="s">
        <v>13</v>
      </c>
      <c r="M32" s="20">
        <f t="shared" si="1"/>
        <v>1.5</v>
      </c>
      <c r="N32" s="21"/>
    </row>
    <row r="33" spans="1:14" ht="15" customHeight="1" x14ac:dyDescent="0.25">
      <c r="A33" s="1"/>
      <c r="B33" s="22" t="s">
        <v>40</v>
      </c>
      <c r="C33" s="19" t="s">
        <v>13</v>
      </c>
      <c r="D33" s="19" t="s">
        <v>13</v>
      </c>
      <c r="E33" s="19" t="s">
        <v>13</v>
      </c>
      <c r="F33" s="19">
        <v>367.55</v>
      </c>
      <c r="G33" s="19" t="s">
        <v>13</v>
      </c>
      <c r="H33" s="19" t="s">
        <v>13</v>
      </c>
      <c r="I33" s="19" t="s">
        <v>13</v>
      </c>
      <c r="J33" s="19" t="s">
        <v>13</v>
      </c>
      <c r="K33" s="19" t="s">
        <v>13</v>
      </c>
      <c r="L33" s="19" t="s">
        <v>13</v>
      </c>
      <c r="M33" s="20">
        <f t="shared" si="1"/>
        <v>367.55</v>
      </c>
      <c r="N33" s="21"/>
    </row>
    <row r="34" spans="1:14" ht="15" customHeight="1" x14ac:dyDescent="0.25">
      <c r="A34" s="1"/>
      <c r="B34" s="22" t="s">
        <v>41</v>
      </c>
      <c r="C34" s="19" t="s">
        <v>13</v>
      </c>
      <c r="D34" s="19" t="s">
        <v>13</v>
      </c>
      <c r="E34" s="19" t="s">
        <v>13</v>
      </c>
      <c r="F34" s="19">
        <v>64.88</v>
      </c>
      <c r="G34" s="19" t="s">
        <v>13</v>
      </c>
      <c r="H34" s="19" t="s">
        <v>13</v>
      </c>
      <c r="I34" s="19" t="s">
        <v>13</v>
      </c>
      <c r="J34" s="19">
        <v>54.57</v>
      </c>
      <c r="K34" s="19" t="s">
        <v>13</v>
      </c>
      <c r="L34" s="19" t="s">
        <v>13</v>
      </c>
      <c r="M34" s="20">
        <f t="shared" si="1"/>
        <v>119.44999999999999</v>
      </c>
      <c r="N34" s="21"/>
    </row>
    <row r="35" spans="1:14" ht="15" customHeight="1" x14ac:dyDescent="0.25">
      <c r="A35" s="1"/>
      <c r="B35" s="22" t="s">
        <v>42</v>
      </c>
      <c r="C35" s="19" t="s">
        <v>13</v>
      </c>
      <c r="D35" s="19" t="s">
        <v>13</v>
      </c>
      <c r="E35" s="19" t="s">
        <v>13</v>
      </c>
      <c r="F35" s="19">
        <v>231.5</v>
      </c>
      <c r="G35" s="19" t="s">
        <v>13</v>
      </c>
      <c r="H35" s="19" t="s">
        <v>13</v>
      </c>
      <c r="I35" s="19" t="s">
        <v>13</v>
      </c>
      <c r="J35" s="19" t="s">
        <v>13</v>
      </c>
      <c r="K35" s="19" t="s">
        <v>13</v>
      </c>
      <c r="L35" s="19" t="s">
        <v>13</v>
      </c>
      <c r="M35" s="20">
        <f t="shared" si="1"/>
        <v>231.5</v>
      </c>
      <c r="N35" s="21"/>
    </row>
    <row r="36" spans="1:14" ht="15" customHeight="1" x14ac:dyDescent="0.25">
      <c r="A36" s="1"/>
      <c r="B36" s="22" t="s">
        <v>43</v>
      </c>
      <c r="C36" s="19" t="s">
        <v>13</v>
      </c>
      <c r="D36" s="19" t="s">
        <v>13</v>
      </c>
      <c r="E36" s="19" t="s">
        <v>13</v>
      </c>
      <c r="F36" s="19">
        <v>141.22999999999999</v>
      </c>
      <c r="G36" s="19" t="s">
        <v>13</v>
      </c>
      <c r="H36" s="19" t="s">
        <v>13</v>
      </c>
      <c r="I36" s="19" t="s">
        <v>13</v>
      </c>
      <c r="J36" s="19">
        <v>7.2</v>
      </c>
      <c r="K36" s="19" t="s">
        <v>13</v>
      </c>
      <c r="L36" s="19" t="s">
        <v>13</v>
      </c>
      <c r="M36" s="20">
        <f t="shared" si="1"/>
        <v>148.42999999999998</v>
      </c>
      <c r="N36" s="21"/>
    </row>
    <row r="37" spans="1:14" ht="15" customHeight="1" x14ac:dyDescent="0.25">
      <c r="A37" s="1"/>
      <c r="B37" s="22" t="s">
        <v>44</v>
      </c>
      <c r="C37" s="19" t="s">
        <v>13</v>
      </c>
      <c r="D37" s="19" t="s">
        <v>13</v>
      </c>
      <c r="E37" s="19" t="s">
        <v>13</v>
      </c>
      <c r="F37" s="19" t="s">
        <v>13</v>
      </c>
      <c r="G37" s="19" t="s">
        <v>13</v>
      </c>
      <c r="H37" s="19">
        <v>315</v>
      </c>
      <c r="I37" s="19" t="s">
        <v>13</v>
      </c>
      <c r="J37" s="19" t="s">
        <v>13</v>
      </c>
      <c r="K37" s="19" t="s">
        <v>13</v>
      </c>
      <c r="L37" s="19" t="s">
        <v>13</v>
      </c>
      <c r="M37" s="20">
        <f t="shared" si="1"/>
        <v>315</v>
      </c>
      <c r="N37" s="21"/>
    </row>
    <row r="38" spans="1:14" ht="15" customHeight="1" x14ac:dyDescent="0.25">
      <c r="A38" s="1"/>
      <c r="B38" s="22" t="s">
        <v>45</v>
      </c>
      <c r="C38" s="19" t="s">
        <v>13</v>
      </c>
      <c r="D38" s="19" t="s">
        <v>13</v>
      </c>
      <c r="E38" s="19" t="s">
        <v>13</v>
      </c>
      <c r="F38" s="19">
        <v>1794.46</v>
      </c>
      <c r="G38" s="19" t="s">
        <v>13</v>
      </c>
      <c r="H38" s="19" t="s">
        <v>13</v>
      </c>
      <c r="I38" s="19" t="s">
        <v>13</v>
      </c>
      <c r="J38" s="19">
        <v>25.14</v>
      </c>
      <c r="K38" s="19" t="s">
        <v>13</v>
      </c>
      <c r="L38" s="19" t="s">
        <v>13</v>
      </c>
      <c r="M38" s="20">
        <f t="shared" si="1"/>
        <v>1819.6000000000001</v>
      </c>
      <c r="N38" s="21"/>
    </row>
    <row r="39" spans="1:14" ht="15" customHeight="1" x14ac:dyDescent="0.25">
      <c r="A39" s="1"/>
      <c r="B39" s="22" t="s">
        <v>46</v>
      </c>
      <c r="C39" s="19" t="s">
        <v>13</v>
      </c>
      <c r="D39" s="19" t="s">
        <v>13</v>
      </c>
      <c r="E39" s="19" t="s">
        <v>13</v>
      </c>
      <c r="F39" s="19">
        <v>1986.5</v>
      </c>
      <c r="G39" s="19" t="s">
        <v>13</v>
      </c>
      <c r="H39" s="19" t="s">
        <v>13</v>
      </c>
      <c r="I39" s="19" t="s">
        <v>13</v>
      </c>
      <c r="J39" s="19">
        <v>52.74</v>
      </c>
      <c r="K39" s="19" t="s">
        <v>13</v>
      </c>
      <c r="L39" s="19" t="s">
        <v>13</v>
      </c>
      <c r="M39" s="20">
        <f t="shared" si="1"/>
        <v>2039.24</v>
      </c>
      <c r="N39" s="21"/>
    </row>
    <row r="40" spans="1:14" ht="15" customHeight="1" x14ac:dyDescent="0.25">
      <c r="A40" s="1"/>
      <c r="B40" s="22" t="s">
        <v>47</v>
      </c>
      <c r="C40" s="19" t="s">
        <v>13</v>
      </c>
      <c r="D40" s="19" t="s">
        <v>13</v>
      </c>
      <c r="E40" s="19" t="s">
        <v>13</v>
      </c>
      <c r="F40" s="19">
        <v>87.2</v>
      </c>
      <c r="G40" s="19" t="s">
        <v>13</v>
      </c>
      <c r="H40" s="19" t="s">
        <v>13</v>
      </c>
      <c r="I40" s="19" t="s">
        <v>13</v>
      </c>
      <c r="J40" s="19" t="s">
        <v>13</v>
      </c>
      <c r="K40" s="19">
        <v>7</v>
      </c>
      <c r="L40" s="19" t="s">
        <v>13</v>
      </c>
      <c r="M40" s="20">
        <f t="shared" si="1"/>
        <v>94.2</v>
      </c>
      <c r="N40" s="21"/>
    </row>
    <row r="41" spans="1:14" ht="15" customHeight="1" x14ac:dyDescent="0.25">
      <c r="A41" s="1"/>
      <c r="B41" s="22" t="s">
        <v>48</v>
      </c>
      <c r="C41" s="19" t="s">
        <v>13</v>
      </c>
      <c r="D41" s="19" t="s">
        <v>13</v>
      </c>
      <c r="E41" s="19" t="s">
        <v>13</v>
      </c>
      <c r="F41" s="19">
        <v>4.0999999999999996</v>
      </c>
      <c r="G41" s="19" t="s">
        <v>13</v>
      </c>
      <c r="H41" s="19" t="s">
        <v>13</v>
      </c>
      <c r="I41" s="19" t="s">
        <v>13</v>
      </c>
      <c r="J41" s="19" t="s">
        <v>13</v>
      </c>
      <c r="K41" s="19" t="s">
        <v>13</v>
      </c>
      <c r="L41" s="19" t="s">
        <v>13</v>
      </c>
      <c r="M41" s="20">
        <f t="shared" si="1"/>
        <v>4.0999999999999996</v>
      </c>
      <c r="N41" s="21"/>
    </row>
    <row r="42" spans="1:14" ht="15" customHeight="1" x14ac:dyDescent="0.25">
      <c r="A42" s="1"/>
      <c r="B42" s="22" t="s">
        <v>49</v>
      </c>
      <c r="C42" s="19">
        <v>80</v>
      </c>
      <c r="D42" s="19" t="s">
        <v>13</v>
      </c>
      <c r="E42" s="19" t="s">
        <v>13</v>
      </c>
      <c r="F42" s="19">
        <v>1047.5999999999999</v>
      </c>
      <c r="G42" s="19" t="s">
        <v>13</v>
      </c>
      <c r="H42" s="19" t="s">
        <v>13</v>
      </c>
      <c r="I42" s="19" t="s">
        <v>13</v>
      </c>
      <c r="J42" s="19" t="s">
        <v>13</v>
      </c>
      <c r="K42" s="19">
        <v>114.5</v>
      </c>
      <c r="L42" s="19" t="s">
        <v>13</v>
      </c>
      <c r="M42" s="20">
        <f t="shared" si="1"/>
        <v>1242.0999999999999</v>
      </c>
      <c r="N42" s="21"/>
    </row>
    <row r="43" spans="1:14" ht="15" customHeight="1" x14ac:dyDescent="0.25">
      <c r="A43" s="1"/>
      <c r="B43" s="22" t="s">
        <v>50</v>
      </c>
      <c r="C43" s="19" t="s">
        <v>13</v>
      </c>
      <c r="D43" s="19" t="s">
        <v>13</v>
      </c>
      <c r="E43" s="19" t="s">
        <v>13</v>
      </c>
      <c r="F43" s="19" t="s">
        <v>13</v>
      </c>
      <c r="G43" s="19" t="s">
        <v>13</v>
      </c>
      <c r="H43" s="19" t="s">
        <v>13</v>
      </c>
      <c r="I43" s="19" t="s">
        <v>13</v>
      </c>
      <c r="J43" s="19">
        <v>24</v>
      </c>
      <c r="K43" s="19" t="s">
        <v>13</v>
      </c>
      <c r="L43" s="19" t="s">
        <v>13</v>
      </c>
      <c r="M43" s="20">
        <f t="shared" si="1"/>
        <v>24</v>
      </c>
      <c r="N43" s="21"/>
    </row>
    <row r="44" spans="1:14" ht="15" customHeight="1" x14ac:dyDescent="0.25">
      <c r="A44" s="1"/>
      <c r="B44" s="22" t="s">
        <v>51</v>
      </c>
      <c r="C44" s="19">
        <v>3276.8</v>
      </c>
      <c r="D44" s="19" t="s">
        <v>13</v>
      </c>
      <c r="E44" s="19" t="s">
        <v>13</v>
      </c>
      <c r="F44" s="19">
        <v>1994.4</v>
      </c>
      <c r="G44" s="19" t="s">
        <v>13</v>
      </c>
      <c r="H44" s="19" t="s">
        <v>13</v>
      </c>
      <c r="I44" s="19">
        <v>124</v>
      </c>
      <c r="J44" s="19">
        <v>122</v>
      </c>
      <c r="K44" s="19">
        <v>197.5</v>
      </c>
      <c r="L44" s="19" t="s">
        <v>13</v>
      </c>
      <c r="M44" s="20">
        <f t="shared" si="1"/>
        <v>5714.7000000000007</v>
      </c>
      <c r="N44" s="21"/>
    </row>
    <row r="45" spans="1:14" ht="15" customHeight="1" x14ac:dyDescent="0.25">
      <c r="A45" s="1"/>
      <c r="B45" s="22" t="s">
        <v>52</v>
      </c>
      <c r="C45" s="19">
        <v>2001.3</v>
      </c>
      <c r="D45" s="19" t="s">
        <v>13</v>
      </c>
      <c r="E45" s="19" t="s">
        <v>13</v>
      </c>
      <c r="F45" s="19">
        <v>1732.6</v>
      </c>
      <c r="G45" s="19" t="s">
        <v>13</v>
      </c>
      <c r="H45" s="19" t="s">
        <v>13</v>
      </c>
      <c r="I45" s="19">
        <v>105</v>
      </c>
      <c r="J45" s="19">
        <v>8.3000000000000007</v>
      </c>
      <c r="K45" s="19">
        <v>893</v>
      </c>
      <c r="L45" s="19">
        <v>45</v>
      </c>
      <c r="M45" s="20">
        <f t="shared" si="1"/>
        <v>4785.2</v>
      </c>
      <c r="N45" s="21"/>
    </row>
    <row r="46" spans="1:14" ht="15" customHeight="1" x14ac:dyDescent="0.25">
      <c r="A46" s="1"/>
      <c r="B46" s="22" t="s">
        <v>53</v>
      </c>
      <c r="C46" s="19" t="s">
        <v>13</v>
      </c>
      <c r="D46" s="19" t="s">
        <v>13</v>
      </c>
      <c r="E46" s="19" t="s">
        <v>13</v>
      </c>
      <c r="F46" s="19">
        <v>33</v>
      </c>
      <c r="G46" s="19">
        <v>25.84</v>
      </c>
      <c r="H46" s="19" t="s">
        <v>13</v>
      </c>
      <c r="I46" s="19" t="s">
        <v>13</v>
      </c>
      <c r="J46" s="19" t="s">
        <v>13</v>
      </c>
      <c r="K46" s="19" t="s">
        <v>13</v>
      </c>
      <c r="L46" s="19" t="s">
        <v>13</v>
      </c>
      <c r="M46" s="20">
        <f t="shared" si="1"/>
        <v>58.84</v>
      </c>
      <c r="N46" s="21"/>
    </row>
    <row r="47" spans="1:14" ht="15" customHeight="1" x14ac:dyDescent="0.25">
      <c r="A47" s="1"/>
      <c r="B47" s="22" t="s">
        <v>54</v>
      </c>
      <c r="C47" s="19" t="s">
        <v>13</v>
      </c>
      <c r="D47" s="19" t="s">
        <v>13</v>
      </c>
      <c r="E47" s="19" t="s">
        <v>13</v>
      </c>
      <c r="F47" s="19">
        <v>4.54</v>
      </c>
      <c r="G47" s="19" t="s">
        <v>13</v>
      </c>
      <c r="H47" s="19" t="s">
        <v>13</v>
      </c>
      <c r="I47" s="19" t="s">
        <v>13</v>
      </c>
      <c r="J47" s="19">
        <v>2.2000000000000002</v>
      </c>
      <c r="K47" s="19" t="s">
        <v>13</v>
      </c>
      <c r="L47" s="19" t="s">
        <v>13</v>
      </c>
      <c r="M47" s="20">
        <f t="shared" si="1"/>
        <v>6.74</v>
      </c>
      <c r="N47" s="21"/>
    </row>
    <row r="48" spans="1:14" ht="15" customHeight="1" x14ac:dyDescent="0.25">
      <c r="A48" s="1"/>
      <c r="B48" s="22" t="s">
        <v>55</v>
      </c>
      <c r="C48" s="19" t="s">
        <v>13</v>
      </c>
      <c r="D48" s="19" t="s">
        <v>13</v>
      </c>
      <c r="E48" s="19" t="s">
        <v>13</v>
      </c>
      <c r="F48" s="19">
        <v>7.2</v>
      </c>
      <c r="G48" s="19" t="s">
        <v>13</v>
      </c>
      <c r="H48" s="19" t="s">
        <v>13</v>
      </c>
      <c r="I48" s="19" t="s">
        <v>13</v>
      </c>
      <c r="J48" s="19" t="s">
        <v>13</v>
      </c>
      <c r="K48" s="19" t="s">
        <v>13</v>
      </c>
      <c r="L48" s="19" t="s">
        <v>13</v>
      </c>
      <c r="M48" s="20">
        <f t="shared" si="1"/>
        <v>7.2</v>
      </c>
      <c r="N48" s="21"/>
    </row>
    <row r="49" spans="1:14" ht="15" customHeight="1" x14ac:dyDescent="0.25">
      <c r="A49" s="1"/>
      <c r="B49" s="22" t="s">
        <v>56</v>
      </c>
      <c r="C49" s="19" t="s">
        <v>13</v>
      </c>
      <c r="D49" s="19" t="s">
        <v>13</v>
      </c>
      <c r="E49" s="19" t="s">
        <v>13</v>
      </c>
      <c r="F49" s="19">
        <v>662.16</v>
      </c>
      <c r="G49" s="19" t="s">
        <v>13</v>
      </c>
      <c r="H49" s="19" t="s">
        <v>13</v>
      </c>
      <c r="I49" s="19" t="s">
        <v>13</v>
      </c>
      <c r="J49" s="19">
        <v>89.47</v>
      </c>
      <c r="K49" s="19" t="s">
        <v>13</v>
      </c>
      <c r="L49" s="19" t="s">
        <v>13</v>
      </c>
      <c r="M49" s="20">
        <f t="shared" si="1"/>
        <v>751.63</v>
      </c>
      <c r="N49" s="21"/>
    </row>
    <row r="50" spans="1:14" ht="15" customHeight="1" x14ac:dyDescent="0.25">
      <c r="A50" s="1"/>
      <c r="B50" s="22" t="s">
        <v>57</v>
      </c>
      <c r="C50" s="19" t="s">
        <v>13</v>
      </c>
      <c r="D50" s="19" t="s">
        <v>13</v>
      </c>
      <c r="E50" s="19" t="s">
        <v>13</v>
      </c>
      <c r="F50" s="19">
        <v>48.03</v>
      </c>
      <c r="G50" s="19" t="s">
        <v>13</v>
      </c>
      <c r="H50" s="19" t="s">
        <v>13</v>
      </c>
      <c r="I50" s="19" t="s">
        <v>13</v>
      </c>
      <c r="J50" s="19">
        <v>52.61</v>
      </c>
      <c r="K50" s="19" t="s">
        <v>13</v>
      </c>
      <c r="L50" s="19" t="s">
        <v>13</v>
      </c>
      <c r="M50" s="20">
        <f t="shared" si="1"/>
        <v>100.64</v>
      </c>
      <c r="N50" s="21"/>
    </row>
    <row r="51" spans="1:14" ht="15" customHeight="1" x14ac:dyDescent="0.25">
      <c r="A51" s="1"/>
      <c r="B51" s="22" t="s">
        <v>58</v>
      </c>
      <c r="C51" s="19" t="s">
        <v>13</v>
      </c>
      <c r="D51" s="19" t="s">
        <v>13</v>
      </c>
      <c r="E51" s="19" t="s">
        <v>13</v>
      </c>
      <c r="F51" s="19">
        <v>131.57</v>
      </c>
      <c r="G51" s="19" t="s">
        <v>13</v>
      </c>
      <c r="H51" s="19" t="s">
        <v>13</v>
      </c>
      <c r="I51" s="19" t="s">
        <v>13</v>
      </c>
      <c r="J51" s="19" t="s">
        <v>13</v>
      </c>
      <c r="K51" s="19" t="s">
        <v>13</v>
      </c>
      <c r="L51" s="19" t="s">
        <v>13</v>
      </c>
      <c r="M51" s="20">
        <f t="shared" si="1"/>
        <v>131.57</v>
      </c>
      <c r="N51" s="21"/>
    </row>
    <row r="52" spans="1:14" ht="15" customHeight="1" x14ac:dyDescent="0.25">
      <c r="A52" s="1"/>
      <c r="B52" s="22" t="s">
        <v>59</v>
      </c>
      <c r="C52" s="19" t="s">
        <v>13</v>
      </c>
      <c r="D52" s="19" t="s">
        <v>13</v>
      </c>
      <c r="E52" s="19" t="s">
        <v>13</v>
      </c>
      <c r="F52" s="19" t="s">
        <v>13</v>
      </c>
      <c r="G52" s="19" t="s">
        <v>13</v>
      </c>
      <c r="H52" s="19" t="s">
        <v>13</v>
      </c>
      <c r="I52" s="19" t="s">
        <v>13</v>
      </c>
      <c r="J52" s="19">
        <v>23</v>
      </c>
      <c r="K52" s="19" t="s">
        <v>13</v>
      </c>
      <c r="L52" s="19" t="s">
        <v>13</v>
      </c>
      <c r="M52" s="20">
        <f t="shared" si="1"/>
        <v>23</v>
      </c>
      <c r="N52" s="21"/>
    </row>
    <row r="53" spans="1:14" ht="15" customHeight="1" x14ac:dyDescent="0.25">
      <c r="A53" s="1"/>
      <c r="B53" s="22" t="s">
        <v>60</v>
      </c>
      <c r="C53" s="19">
        <v>6</v>
      </c>
      <c r="D53" s="19" t="s">
        <v>13</v>
      </c>
      <c r="E53" s="19" t="s">
        <v>13</v>
      </c>
      <c r="F53" s="19">
        <v>2316.64</v>
      </c>
      <c r="G53" s="19">
        <v>6.03</v>
      </c>
      <c r="H53" s="19" t="s">
        <v>13</v>
      </c>
      <c r="I53" s="19" t="s">
        <v>13</v>
      </c>
      <c r="J53" s="19">
        <v>108.01</v>
      </c>
      <c r="K53" s="19" t="s">
        <v>13</v>
      </c>
      <c r="L53" s="19" t="s">
        <v>13</v>
      </c>
      <c r="M53" s="20">
        <f t="shared" si="1"/>
        <v>2436.6800000000003</v>
      </c>
      <c r="N53" s="21"/>
    </row>
    <row r="54" spans="1:14" ht="15" customHeight="1" x14ac:dyDescent="0.25">
      <c r="A54" s="1"/>
      <c r="B54" s="22" t="s">
        <v>61</v>
      </c>
      <c r="C54" s="19"/>
      <c r="D54" s="20" t="s">
        <v>13</v>
      </c>
      <c r="E54" s="20" t="s">
        <v>13</v>
      </c>
      <c r="F54" s="19">
        <v>88.26</v>
      </c>
      <c r="G54" s="20" t="s">
        <v>13</v>
      </c>
      <c r="H54" s="20" t="s">
        <v>13</v>
      </c>
      <c r="I54" s="20" t="s">
        <v>13</v>
      </c>
      <c r="J54" s="20" t="s">
        <v>13</v>
      </c>
      <c r="K54" s="19" t="s">
        <v>13</v>
      </c>
      <c r="L54" s="19" t="s">
        <v>13</v>
      </c>
      <c r="M54" s="20">
        <f t="shared" si="1"/>
        <v>88.26</v>
      </c>
      <c r="N54" s="21"/>
    </row>
    <row r="55" spans="1:14" ht="15" customHeight="1" x14ac:dyDescent="0.25">
      <c r="A55" s="1"/>
      <c r="B55" s="22" t="s">
        <v>62</v>
      </c>
      <c r="C55" s="19">
        <v>2</v>
      </c>
      <c r="D55" s="20" t="s">
        <v>13</v>
      </c>
      <c r="E55" s="20" t="s">
        <v>13</v>
      </c>
      <c r="F55" s="19">
        <v>15.7</v>
      </c>
      <c r="G55" s="20" t="s">
        <v>13</v>
      </c>
      <c r="H55" s="20" t="s">
        <v>13</v>
      </c>
      <c r="I55" s="20" t="s">
        <v>13</v>
      </c>
      <c r="J55" s="20" t="s">
        <v>13</v>
      </c>
      <c r="K55" s="20" t="s">
        <v>13</v>
      </c>
      <c r="L55" s="20" t="s">
        <v>13</v>
      </c>
      <c r="M55" s="20">
        <f t="shared" si="1"/>
        <v>17.7</v>
      </c>
      <c r="N55" s="21"/>
    </row>
    <row r="56" spans="1:14" ht="15" customHeight="1" x14ac:dyDescent="0.25">
      <c r="A56" s="1"/>
      <c r="B56" s="22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20"/>
      <c r="N56" s="21"/>
    </row>
    <row r="57" spans="1:14" ht="18.75" customHeight="1" x14ac:dyDescent="0.25">
      <c r="A57" s="13"/>
      <c r="B57" s="14" t="s">
        <v>63</v>
      </c>
      <c r="C57" s="15">
        <f t="shared" ref="C57:F57" si="2">SUM(C58:C62)</f>
        <v>5041.8</v>
      </c>
      <c r="D57" s="15">
        <f t="shared" si="2"/>
        <v>1588</v>
      </c>
      <c r="E57" s="15">
        <f t="shared" si="2"/>
        <v>366.6</v>
      </c>
      <c r="F57" s="15">
        <f t="shared" si="2"/>
        <v>1485.56</v>
      </c>
      <c r="G57" s="16" t="s">
        <v>13</v>
      </c>
      <c r="H57" s="16" t="s">
        <v>13</v>
      </c>
      <c r="I57" s="15">
        <f t="shared" ref="I57:L57" si="3">SUM(I58:I62)</f>
        <v>1480.1</v>
      </c>
      <c r="J57" s="15">
        <f t="shared" si="3"/>
        <v>4394</v>
      </c>
      <c r="K57" s="15">
        <f t="shared" si="3"/>
        <v>277</v>
      </c>
      <c r="L57" s="15">
        <f t="shared" si="3"/>
        <v>495</v>
      </c>
      <c r="M57" s="15">
        <f t="shared" ref="M57:M62" si="4">SUM(C57:L57)</f>
        <v>15128.060000000001</v>
      </c>
      <c r="N57" s="17"/>
    </row>
    <row r="58" spans="1:14" ht="15" customHeight="1" x14ac:dyDescent="0.25">
      <c r="A58" s="1"/>
      <c r="B58" s="22" t="s">
        <v>64</v>
      </c>
      <c r="C58" s="19">
        <v>2707.3</v>
      </c>
      <c r="D58" s="20" t="s">
        <v>13</v>
      </c>
      <c r="E58" s="20" t="s">
        <v>13</v>
      </c>
      <c r="F58" s="19">
        <v>301.56</v>
      </c>
      <c r="G58" s="19" t="s">
        <v>13</v>
      </c>
      <c r="H58" s="19" t="s">
        <v>13</v>
      </c>
      <c r="I58" s="19" t="s">
        <v>13</v>
      </c>
      <c r="J58" s="19" t="s">
        <v>13</v>
      </c>
      <c r="K58" s="19">
        <v>224</v>
      </c>
      <c r="L58" s="19" t="s">
        <v>13</v>
      </c>
      <c r="M58" s="20">
        <f t="shared" si="4"/>
        <v>3232.86</v>
      </c>
      <c r="N58" s="21"/>
    </row>
    <row r="59" spans="1:14" ht="15" customHeight="1" x14ac:dyDescent="0.25">
      <c r="A59" s="1"/>
      <c r="B59" s="22" t="s">
        <v>65</v>
      </c>
      <c r="C59" s="19" t="s">
        <v>13</v>
      </c>
      <c r="D59" s="20" t="s">
        <v>13</v>
      </c>
      <c r="E59" s="20" t="s">
        <v>13</v>
      </c>
      <c r="F59" s="19" t="s">
        <v>13</v>
      </c>
      <c r="G59" s="19" t="s">
        <v>13</v>
      </c>
      <c r="H59" s="19" t="s">
        <v>13</v>
      </c>
      <c r="I59" s="19">
        <v>604.1</v>
      </c>
      <c r="J59" s="19" t="s">
        <v>13</v>
      </c>
      <c r="K59" s="19" t="s">
        <v>13</v>
      </c>
      <c r="L59" s="19" t="s">
        <v>13</v>
      </c>
      <c r="M59" s="20">
        <f t="shared" si="4"/>
        <v>604.1</v>
      </c>
      <c r="N59" s="21"/>
    </row>
    <row r="60" spans="1:14" ht="15" customHeight="1" x14ac:dyDescent="0.25">
      <c r="A60" s="1"/>
      <c r="B60" s="22" t="s">
        <v>66</v>
      </c>
      <c r="C60" s="19" t="s">
        <v>13</v>
      </c>
      <c r="D60" s="20" t="s">
        <v>13</v>
      </c>
      <c r="E60" s="20" t="s">
        <v>13</v>
      </c>
      <c r="F60" s="19" t="s">
        <v>13</v>
      </c>
      <c r="G60" s="19" t="s">
        <v>13</v>
      </c>
      <c r="H60" s="19" t="s">
        <v>13</v>
      </c>
      <c r="I60" s="19">
        <v>652</v>
      </c>
      <c r="J60" s="19" t="s">
        <v>13</v>
      </c>
      <c r="K60" s="19" t="s">
        <v>13</v>
      </c>
      <c r="L60" s="19" t="s">
        <v>13</v>
      </c>
      <c r="M60" s="20">
        <f t="shared" si="4"/>
        <v>652</v>
      </c>
      <c r="N60" s="21"/>
    </row>
    <row r="61" spans="1:14" ht="15" customHeight="1" x14ac:dyDescent="0.25">
      <c r="A61" s="1"/>
      <c r="B61" s="22" t="s">
        <v>67</v>
      </c>
      <c r="C61" s="19" t="s">
        <v>13</v>
      </c>
      <c r="D61" s="20" t="s">
        <v>13</v>
      </c>
      <c r="E61" s="20" t="s">
        <v>13</v>
      </c>
      <c r="F61" s="19">
        <v>248</v>
      </c>
      <c r="G61" s="19" t="s">
        <v>13</v>
      </c>
      <c r="H61" s="19" t="s">
        <v>13</v>
      </c>
      <c r="I61" s="19" t="s">
        <v>13</v>
      </c>
      <c r="J61" s="19" t="s">
        <v>13</v>
      </c>
      <c r="K61" s="19" t="s">
        <v>13</v>
      </c>
      <c r="L61" s="19" t="s">
        <v>13</v>
      </c>
      <c r="M61" s="20">
        <f t="shared" si="4"/>
        <v>248</v>
      </c>
      <c r="N61" s="21"/>
    </row>
    <row r="62" spans="1:14" ht="15" customHeight="1" x14ac:dyDescent="0.25">
      <c r="A62" s="1"/>
      <c r="B62" s="23" t="s">
        <v>68</v>
      </c>
      <c r="C62" s="19">
        <v>2334.5</v>
      </c>
      <c r="D62" s="19">
        <v>1588</v>
      </c>
      <c r="E62" s="19">
        <v>366.6</v>
      </c>
      <c r="F62" s="19">
        <v>936</v>
      </c>
      <c r="G62" s="20" t="s">
        <v>13</v>
      </c>
      <c r="H62" s="19" t="s">
        <v>13</v>
      </c>
      <c r="I62" s="19">
        <v>224</v>
      </c>
      <c r="J62" s="19">
        <v>4394</v>
      </c>
      <c r="K62" s="19">
        <v>53</v>
      </c>
      <c r="L62" s="19">
        <v>495</v>
      </c>
      <c r="M62" s="20">
        <f t="shared" si="4"/>
        <v>10391.1</v>
      </c>
      <c r="N62" s="21"/>
    </row>
    <row r="63" spans="1:14" ht="15" customHeight="1" x14ac:dyDescent="0.25">
      <c r="A63" s="1"/>
      <c r="B63" s="24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21"/>
    </row>
    <row r="64" spans="1:14" ht="18.75" customHeight="1" x14ac:dyDescent="0.25">
      <c r="A64" s="13"/>
      <c r="B64" s="25" t="s">
        <v>69</v>
      </c>
      <c r="C64" s="15">
        <f>SUM(C65:C72)</f>
        <v>5678</v>
      </c>
      <c r="D64" s="16" t="s">
        <v>13</v>
      </c>
      <c r="E64" s="16" t="s">
        <v>13</v>
      </c>
      <c r="F64" s="15">
        <f>SUM(F65:F72)</f>
        <v>70446</v>
      </c>
      <c r="G64" s="16" t="s">
        <v>13</v>
      </c>
      <c r="H64" s="16" t="s">
        <v>13</v>
      </c>
      <c r="I64" s="15">
        <f t="shared" ref="I64:L64" si="5">SUM(I65:I72)</f>
        <v>14</v>
      </c>
      <c r="J64" s="15">
        <f t="shared" si="5"/>
        <v>3000</v>
      </c>
      <c r="K64" s="15">
        <f t="shared" si="5"/>
        <v>15647</v>
      </c>
      <c r="L64" s="15">
        <f t="shared" si="5"/>
        <v>200</v>
      </c>
      <c r="M64" s="15">
        <f t="shared" ref="M64:M72" si="6">SUM(C64:L64)</f>
        <v>94985</v>
      </c>
      <c r="N64" s="17"/>
    </row>
    <row r="65" spans="1:14" ht="15" customHeight="1" x14ac:dyDescent="0.25">
      <c r="A65" s="1"/>
      <c r="B65" s="26" t="s">
        <v>70</v>
      </c>
      <c r="C65" s="19" t="s">
        <v>13</v>
      </c>
      <c r="D65" s="19" t="s">
        <v>13</v>
      </c>
      <c r="E65" s="19" t="s">
        <v>13</v>
      </c>
      <c r="F65" s="19" t="s">
        <v>13</v>
      </c>
      <c r="G65" s="19" t="s">
        <v>13</v>
      </c>
      <c r="H65" s="19" t="s">
        <v>13</v>
      </c>
      <c r="I65" s="19">
        <v>14</v>
      </c>
      <c r="J65" s="19" t="s">
        <v>13</v>
      </c>
      <c r="K65" s="19" t="s">
        <v>13</v>
      </c>
      <c r="L65" s="19" t="s">
        <v>13</v>
      </c>
      <c r="M65" s="20">
        <f t="shared" si="6"/>
        <v>14</v>
      </c>
      <c r="N65" s="21"/>
    </row>
    <row r="66" spans="1:14" ht="15" customHeight="1" x14ac:dyDescent="0.25">
      <c r="A66" s="1"/>
      <c r="B66" s="27" t="s">
        <v>71</v>
      </c>
      <c r="C66" s="19" t="s">
        <v>13</v>
      </c>
      <c r="D66" s="19" t="s">
        <v>13</v>
      </c>
      <c r="E66" s="19" t="s">
        <v>13</v>
      </c>
      <c r="F66" s="19" t="s">
        <v>13</v>
      </c>
      <c r="G66" s="19" t="s">
        <v>13</v>
      </c>
      <c r="H66" s="19" t="s">
        <v>13</v>
      </c>
      <c r="I66" s="19" t="s">
        <v>13</v>
      </c>
      <c r="J66" s="19" t="s">
        <v>13</v>
      </c>
      <c r="K66" s="19" t="s">
        <v>13</v>
      </c>
      <c r="L66" s="19">
        <v>200</v>
      </c>
      <c r="M66" s="20">
        <f t="shared" si="6"/>
        <v>200</v>
      </c>
      <c r="N66" s="28"/>
    </row>
    <row r="67" spans="1:14" ht="15" customHeight="1" x14ac:dyDescent="0.25">
      <c r="A67" s="1"/>
      <c r="B67" s="26" t="s">
        <v>72</v>
      </c>
      <c r="C67" s="19">
        <v>1640</v>
      </c>
      <c r="D67" s="19" t="s">
        <v>13</v>
      </c>
      <c r="E67" s="19" t="s">
        <v>13</v>
      </c>
      <c r="F67" s="19">
        <v>276</v>
      </c>
      <c r="G67" s="19" t="s">
        <v>13</v>
      </c>
      <c r="H67" s="19" t="s">
        <v>13</v>
      </c>
      <c r="I67" s="19" t="s">
        <v>13</v>
      </c>
      <c r="J67" s="19" t="s">
        <v>13</v>
      </c>
      <c r="K67" s="19">
        <v>1517</v>
      </c>
      <c r="L67" s="19" t="s">
        <v>13</v>
      </c>
      <c r="M67" s="20">
        <f t="shared" si="6"/>
        <v>3433</v>
      </c>
      <c r="N67" s="21"/>
    </row>
    <row r="68" spans="1:14" ht="15" customHeight="1" x14ac:dyDescent="0.25">
      <c r="A68" s="1"/>
      <c r="B68" s="26" t="s">
        <v>73</v>
      </c>
      <c r="C68" s="19">
        <v>233</v>
      </c>
      <c r="D68" s="19" t="s">
        <v>13</v>
      </c>
      <c r="E68" s="19" t="s">
        <v>13</v>
      </c>
      <c r="F68" s="19">
        <v>1740</v>
      </c>
      <c r="G68" s="19" t="s">
        <v>13</v>
      </c>
      <c r="H68" s="19" t="s">
        <v>13</v>
      </c>
      <c r="I68" s="19" t="s">
        <v>13</v>
      </c>
      <c r="J68" s="19">
        <v>3000</v>
      </c>
      <c r="K68" s="19">
        <v>2750</v>
      </c>
      <c r="L68" s="19" t="s">
        <v>13</v>
      </c>
      <c r="M68" s="20">
        <f t="shared" si="6"/>
        <v>7723</v>
      </c>
      <c r="N68" s="21"/>
    </row>
    <row r="69" spans="1:14" ht="15" customHeight="1" x14ac:dyDescent="0.25">
      <c r="A69" s="1"/>
      <c r="B69" s="26" t="s">
        <v>74</v>
      </c>
      <c r="C69" s="19" t="s">
        <v>13</v>
      </c>
      <c r="D69" s="19" t="s">
        <v>13</v>
      </c>
      <c r="E69" s="19" t="s">
        <v>13</v>
      </c>
      <c r="F69" s="19">
        <v>952</v>
      </c>
      <c r="G69" s="19" t="s">
        <v>13</v>
      </c>
      <c r="H69" s="19" t="s">
        <v>13</v>
      </c>
      <c r="I69" s="19" t="s">
        <v>13</v>
      </c>
      <c r="J69" s="19" t="s">
        <v>13</v>
      </c>
      <c r="K69" s="19" t="s">
        <v>13</v>
      </c>
      <c r="L69" s="19" t="s">
        <v>13</v>
      </c>
      <c r="M69" s="20">
        <f t="shared" si="6"/>
        <v>952</v>
      </c>
      <c r="N69" s="21"/>
    </row>
    <row r="70" spans="1:14" ht="15" customHeight="1" x14ac:dyDescent="0.25">
      <c r="A70" s="1"/>
      <c r="B70" s="26" t="s">
        <v>75</v>
      </c>
      <c r="C70" s="19" t="s">
        <v>13</v>
      </c>
      <c r="D70" s="19" t="s">
        <v>13</v>
      </c>
      <c r="E70" s="19" t="s">
        <v>13</v>
      </c>
      <c r="F70" s="19">
        <v>1428</v>
      </c>
      <c r="G70" s="19" t="s">
        <v>13</v>
      </c>
      <c r="H70" s="19" t="s">
        <v>13</v>
      </c>
      <c r="I70" s="19" t="s">
        <v>13</v>
      </c>
      <c r="J70" s="19" t="s">
        <v>13</v>
      </c>
      <c r="K70" s="19" t="s">
        <v>13</v>
      </c>
      <c r="L70" s="19" t="s">
        <v>13</v>
      </c>
      <c r="M70" s="20">
        <f t="shared" si="6"/>
        <v>1428</v>
      </c>
      <c r="N70" s="21"/>
    </row>
    <row r="71" spans="1:14" ht="15" customHeight="1" x14ac:dyDescent="0.25">
      <c r="A71" s="1"/>
      <c r="B71" s="26" t="s">
        <v>76</v>
      </c>
      <c r="C71" s="19">
        <v>1305</v>
      </c>
      <c r="D71" s="19" t="s">
        <v>13</v>
      </c>
      <c r="E71" s="19" t="s">
        <v>13</v>
      </c>
      <c r="F71" s="19"/>
      <c r="G71" s="19" t="s">
        <v>13</v>
      </c>
      <c r="H71" s="19" t="s">
        <v>13</v>
      </c>
      <c r="I71" s="19" t="s">
        <v>13</v>
      </c>
      <c r="J71" s="19" t="s">
        <v>13</v>
      </c>
      <c r="K71" s="19">
        <v>11380</v>
      </c>
      <c r="L71" s="19" t="s">
        <v>13</v>
      </c>
      <c r="M71" s="20">
        <f t="shared" si="6"/>
        <v>12685</v>
      </c>
      <c r="N71" s="21"/>
    </row>
    <row r="72" spans="1:14" ht="15" customHeight="1" x14ac:dyDescent="0.25">
      <c r="A72" s="1"/>
      <c r="B72" s="29" t="s">
        <v>77</v>
      </c>
      <c r="C72" s="30">
        <v>2500</v>
      </c>
      <c r="D72" s="30" t="s">
        <v>13</v>
      </c>
      <c r="E72" s="30" t="s">
        <v>13</v>
      </c>
      <c r="F72" s="30">
        <v>66050</v>
      </c>
      <c r="G72" s="30" t="s">
        <v>13</v>
      </c>
      <c r="H72" s="30" t="s">
        <v>13</v>
      </c>
      <c r="I72" s="30" t="s">
        <v>13</v>
      </c>
      <c r="J72" s="30" t="s">
        <v>13</v>
      </c>
      <c r="K72" s="30" t="s">
        <v>13</v>
      </c>
      <c r="L72" s="30" t="s">
        <v>13</v>
      </c>
      <c r="M72" s="31">
        <f t="shared" si="6"/>
        <v>68550</v>
      </c>
      <c r="N72" s="21"/>
    </row>
    <row r="73" spans="1:14" ht="15" customHeight="1" x14ac:dyDescent="0.25">
      <c r="A73" s="1"/>
      <c r="B73" s="1" t="s">
        <v>78</v>
      </c>
      <c r="C73" s="3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2" customHeight="1" x14ac:dyDescent="0.25">
      <c r="A74" s="1"/>
      <c r="C74" s="3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</sheetData>
  <mergeCells count="1">
    <mergeCell ref="B5:M5"/>
  </mergeCells>
  <printOptions horizontalCentered="1"/>
  <pageMargins left="0.70866141732283472" right="0.70866141732283472" top="0.74803149606299213" bottom="0.74803149606299213" header="0.19685039370078741" footer="0.19685039370078741"/>
  <pageSetup paperSize="9" scale="77" orientation="landscape" r:id="rId1"/>
  <headerFooter>
    <oddHeader>&amp;L&amp;"Arial,Normal"&amp;9Anuario Estadístico de la Provincia 
de Salta&amp;R&amp;"Arial,Normal"&amp;9Año 2024 
Avance 2025</oddHeader>
    <oddFooter>&amp;L&amp;G&amp;C&amp;"Arial,Normal"&amp;9Pág. &amp;P - &amp;N&amp;R&amp;G</oddFooter>
  </headerFooter>
  <rowBreaks count="1" manualBreakCount="1">
    <brk id="37" max="1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5-4-1-2</vt:lpstr>
      <vt:lpstr>'5-4-1-2'!Área_de_impresión</vt:lpstr>
      <vt:lpstr>'5-4-1-2'!Títulos_a_imprimir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Olivares Juan Carlos</dc:creator>
  <cp:lastModifiedBy>IPC-SALTA</cp:lastModifiedBy>
  <cp:lastPrinted>2026-03-18T15:32:38Z</cp:lastPrinted>
  <dcterms:created xsi:type="dcterms:W3CDTF">2014-02-21T16:51:42Z</dcterms:created>
  <dcterms:modified xsi:type="dcterms:W3CDTF">2026-03-18T15:33:46Z</dcterms:modified>
</cp:coreProperties>
</file>