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12 INDUSTRIA\"/>
    </mc:Choice>
  </mc:AlternateContent>
  <bookViews>
    <workbookView xWindow="0" yWindow="0" windowWidth="24000" windowHeight="9630"/>
  </bookViews>
  <sheets>
    <sheet name="5-12-2" sheetId="2" r:id="rId1"/>
  </sheets>
  <definedNames>
    <definedName name="_xlnm.Print_Titles" localSheetId="0">'5-12-2'!$B:$B,'5-12-2'!$2:$4</definedName>
  </definedNames>
  <calcPr calcId="162913"/>
  <extLst>
    <ext uri="GoogleSheetsCustomDataVersion2">
      <go:sheetsCustomData xmlns:go="http://customooxmlschemas.google.com/" r:id="" roundtripDataChecksum="Nka6rzsc/gV2TpujJ6S8ijm9Whyipsi4t9aS2rrKbho="/>
    </ext>
  </extLst>
</workbook>
</file>

<file path=xl/calcChain.xml><?xml version="1.0" encoding="utf-8"?>
<calcChain xmlns="http://schemas.openxmlformats.org/spreadsheetml/2006/main">
  <c r="U22" i="2" l="1"/>
  <c r="T22" i="2"/>
  <c r="D22" i="2"/>
  <c r="J18" i="2"/>
  <c r="I18" i="2"/>
  <c r="H18" i="2"/>
</calcChain>
</file>

<file path=xl/sharedStrings.xml><?xml version="1.0" encoding="utf-8"?>
<sst xmlns="http://schemas.openxmlformats.org/spreadsheetml/2006/main" count="33" uniqueCount="21">
  <si>
    <t>Detalle</t>
  </si>
  <si>
    <t>Vino</t>
  </si>
  <si>
    <t xml:space="preserve">          Blanco </t>
  </si>
  <si>
    <t xml:space="preserve">          Rosado</t>
  </si>
  <si>
    <t xml:space="preserve">          Tinto</t>
  </si>
  <si>
    <t>Dulce Natural</t>
  </si>
  <si>
    <t>Regional</t>
  </si>
  <si>
    <t>Varietal</t>
  </si>
  <si>
    <t>Blanco</t>
  </si>
  <si>
    <t>Tinto</t>
  </si>
  <si>
    <t>Total Vinos</t>
  </si>
  <si>
    <t xml:space="preserve">Mosto Sulfitado </t>
  </si>
  <si>
    <t>Mosto Virgen</t>
  </si>
  <si>
    <t xml:space="preserve">         Tinto</t>
  </si>
  <si>
    <t>Total Mosto</t>
  </si>
  <si>
    <t>Jugo de uva</t>
  </si>
  <si>
    <t>Total Mosto y Jugo de Uva</t>
  </si>
  <si>
    <t>Total Elaboración</t>
  </si>
  <si>
    <t>Hectolitros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</si>
  <si>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Instituto Nacional de Vitivinicultura </t>
    </r>
  </si>
  <si>
    <t xml:space="preserve">5.12.2 Elaboración de vinos y otros productos. Provincia de Salta. Años 2006-2024.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</si>
</sst>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Calibri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/>
    <xf numFmtId="4" fontId="4" fillId="0" borderId="0" xfId="0" applyNumberFormat="1" applyFont="1" applyAlignment="1"/>
    <xf numFmtId="0" fontId="3" fillId="0" borderId="0" xfId="0" applyFont="1" applyAlignment="1">
      <alignment horizontal="left" wrapText="1"/>
    </xf>
    <xf numFmtId="4" fontId="4" fillId="0" borderId="0" xfId="0" applyNumberFormat="1" applyFont="1" applyAlignment="1">
      <alignment horizontal="right"/>
    </xf>
    <xf numFmtId="4" fontId="2" fillId="0" borderId="0" xfId="0" applyNumberFormat="1" applyFont="1" applyAlignment="1"/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O997"/>
  <sheetViews>
    <sheetView showGridLines="0" tabSelected="1" zoomScaleNormal="100" workbookViewId="0">
      <selection activeCell="I14" sqref="I14"/>
    </sheetView>
  </sheetViews>
  <sheetFormatPr baseColWidth="10" defaultColWidth="14.42578125" defaultRowHeight="15" customHeight="1" x14ac:dyDescent="0.2"/>
  <cols>
    <col min="1" max="1" width="1.28515625" customWidth="1"/>
    <col min="2" max="2" width="26.28515625" customWidth="1"/>
    <col min="3" max="21" width="12.85546875" customWidth="1"/>
    <col min="22" max="23" width="10.5703125" customWidth="1"/>
    <col min="24" max="24" width="13" customWidth="1"/>
    <col min="25" max="34" width="10.5703125" customWidth="1"/>
    <col min="35" max="41" width="12.5703125" customWidth="1"/>
  </cols>
  <sheetData>
    <row r="1" spans="1:41" ht="15" customHeight="1" x14ac:dyDescent="0.2">
      <c r="A1" s="1"/>
      <c r="B1" s="1"/>
      <c r="C1" s="9"/>
      <c r="D1" s="9"/>
      <c r="E1" s="9"/>
      <c r="G1" s="9"/>
      <c r="I1" s="2"/>
      <c r="J1" s="9"/>
      <c r="K1" s="9"/>
      <c r="L1" s="9"/>
      <c r="M1" s="9"/>
      <c r="N1" s="9"/>
      <c r="O1" s="9"/>
      <c r="P1" s="9"/>
      <c r="Q1" s="9"/>
      <c r="R1" s="10"/>
      <c r="S1" s="9"/>
      <c r="T1" s="9"/>
      <c r="U1" s="9"/>
      <c r="V1" s="11"/>
      <c r="W1" s="11"/>
      <c r="X1" s="11"/>
      <c r="Y1" s="11"/>
      <c r="Z1" s="11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 ht="14.25" customHeight="1" x14ac:dyDescent="0.2">
      <c r="A2" s="12"/>
      <c r="B2" s="36" t="s">
        <v>20</v>
      </c>
      <c r="C2" s="13"/>
      <c r="D2" s="13"/>
      <c r="E2" s="13"/>
      <c r="G2" s="13"/>
      <c r="I2" s="2"/>
      <c r="J2" s="13"/>
      <c r="K2" s="13"/>
      <c r="L2" s="13"/>
      <c r="M2" s="13"/>
      <c r="N2" s="13"/>
      <c r="O2" s="13"/>
      <c r="P2" s="13"/>
      <c r="Q2" s="13"/>
      <c r="R2" s="7"/>
      <c r="S2" s="13"/>
      <c r="T2" s="13"/>
      <c r="U2" s="13"/>
      <c r="V2" s="14"/>
      <c r="W2" s="14"/>
      <c r="X2" s="14"/>
      <c r="Y2" s="14"/>
      <c r="Z2" s="14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41" ht="10.5" customHeight="1" x14ac:dyDescent="0.2">
      <c r="A3" s="13"/>
      <c r="B3" s="13"/>
      <c r="C3" s="13"/>
      <c r="D3" s="13"/>
      <c r="E3" s="13"/>
      <c r="F3" s="13"/>
      <c r="G3" s="13"/>
      <c r="H3" s="2"/>
      <c r="I3" s="13"/>
      <c r="J3" s="13"/>
      <c r="K3" s="13"/>
      <c r="L3" s="13"/>
      <c r="M3" s="13"/>
      <c r="N3" s="13"/>
      <c r="O3" s="13"/>
      <c r="P3" s="13"/>
      <c r="Q3" s="13"/>
      <c r="R3" s="7"/>
      <c r="S3" s="13"/>
      <c r="T3" s="13"/>
      <c r="U3" s="13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41" ht="19.5" customHeight="1" thickBot="1" x14ac:dyDescent="0.25">
      <c r="A4" s="4"/>
      <c r="B4" s="15" t="s">
        <v>0</v>
      </c>
      <c r="C4" s="16">
        <v>2006</v>
      </c>
      <c r="D4" s="16">
        <v>2007</v>
      </c>
      <c r="E4" s="16">
        <v>2008</v>
      </c>
      <c r="F4" s="16">
        <v>2009</v>
      </c>
      <c r="G4" s="16">
        <v>2010</v>
      </c>
      <c r="H4" s="16">
        <v>2011</v>
      </c>
      <c r="I4" s="16">
        <v>2012</v>
      </c>
      <c r="J4" s="16">
        <v>2013</v>
      </c>
      <c r="K4" s="16">
        <v>2014</v>
      </c>
      <c r="L4" s="16">
        <v>2015</v>
      </c>
      <c r="M4" s="16">
        <v>2016</v>
      </c>
      <c r="N4" s="16">
        <v>2017</v>
      </c>
      <c r="O4" s="16">
        <v>2018</v>
      </c>
      <c r="P4" s="16">
        <v>2019</v>
      </c>
      <c r="Q4" s="16">
        <v>2020</v>
      </c>
      <c r="R4" s="16">
        <v>2021</v>
      </c>
      <c r="S4" s="17">
        <v>2022</v>
      </c>
      <c r="T4" s="17">
        <v>2023</v>
      </c>
      <c r="U4" s="18">
        <v>2024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9.5" customHeight="1" x14ac:dyDescent="0.2">
      <c r="A5" s="11"/>
      <c r="B5" s="35"/>
      <c r="C5" s="39" t="s">
        <v>18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9.5" customHeight="1" x14ac:dyDescent="0.2">
      <c r="A6" s="3"/>
      <c r="B6" s="3" t="s">
        <v>1</v>
      </c>
      <c r="C6" s="29">
        <v>2559</v>
      </c>
      <c r="D6" s="29">
        <v>3276</v>
      </c>
      <c r="E6" s="29">
        <v>2590.23</v>
      </c>
      <c r="F6" s="29">
        <v>3086</v>
      </c>
      <c r="G6" s="29">
        <v>0</v>
      </c>
      <c r="H6" s="29">
        <v>378</v>
      </c>
      <c r="I6" s="28">
        <v>450</v>
      </c>
      <c r="J6" s="28">
        <v>1720</v>
      </c>
      <c r="K6" s="28">
        <v>1220</v>
      </c>
      <c r="L6" s="28">
        <v>800</v>
      </c>
      <c r="M6" s="29">
        <v>0</v>
      </c>
      <c r="N6" s="28">
        <v>1270</v>
      </c>
      <c r="O6" s="28">
        <v>0</v>
      </c>
      <c r="P6" s="29">
        <v>0</v>
      </c>
      <c r="Q6" s="28">
        <v>13902</v>
      </c>
      <c r="R6" s="29"/>
      <c r="S6" s="28">
        <v>826</v>
      </c>
      <c r="T6" s="28">
        <v>0</v>
      </c>
      <c r="U6" s="28">
        <v>1458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pans="1:41" ht="19.5" customHeight="1" x14ac:dyDescent="0.2">
      <c r="A7" s="19"/>
      <c r="B7" s="19" t="s">
        <v>2</v>
      </c>
      <c r="C7" s="37">
        <v>536</v>
      </c>
      <c r="D7" s="37">
        <v>272</v>
      </c>
      <c r="E7" s="37">
        <v>720.23</v>
      </c>
      <c r="F7" s="37">
        <v>921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29">
        <v>0</v>
      </c>
      <c r="N7" s="38">
        <v>217</v>
      </c>
      <c r="O7" s="33">
        <v>0</v>
      </c>
      <c r="P7" s="30">
        <v>0</v>
      </c>
      <c r="Q7" s="33">
        <v>5115</v>
      </c>
      <c r="R7" s="30">
        <v>0</v>
      </c>
      <c r="S7" s="33">
        <v>345</v>
      </c>
      <c r="T7" s="31">
        <v>0</v>
      </c>
      <c r="U7" s="33">
        <v>221</v>
      </c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19.5" customHeight="1" x14ac:dyDescent="0.2">
      <c r="A8" s="19"/>
      <c r="B8" s="19" t="s">
        <v>3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920</v>
      </c>
      <c r="K8" s="37">
        <v>600</v>
      </c>
      <c r="L8" s="37">
        <v>800</v>
      </c>
      <c r="M8" s="29">
        <v>0</v>
      </c>
      <c r="N8" s="38">
        <v>45</v>
      </c>
      <c r="O8" s="33">
        <v>0</v>
      </c>
      <c r="P8" s="30">
        <v>0</v>
      </c>
      <c r="Q8" s="33">
        <v>80</v>
      </c>
      <c r="R8" s="30">
        <v>0</v>
      </c>
      <c r="S8" s="33">
        <v>20</v>
      </c>
      <c r="T8" s="31">
        <v>0</v>
      </c>
      <c r="U8" s="33">
        <v>25</v>
      </c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</row>
    <row r="9" spans="1:41" ht="19.5" customHeight="1" x14ac:dyDescent="0.2">
      <c r="A9" s="19"/>
      <c r="B9" s="19" t="s">
        <v>4</v>
      </c>
      <c r="C9" s="37">
        <v>2023</v>
      </c>
      <c r="D9" s="37">
        <v>3004</v>
      </c>
      <c r="E9" s="37">
        <v>1870</v>
      </c>
      <c r="F9" s="37">
        <v>2165</v>
      </c>
      <c r="G9" s="37">
        <v>0</v>
      </c>
      <c r="H9" s="37">
        <v>378</v>
      </c>
      <c r="I9" s="37">
        <v>450</v>
      </c>
      <c r="J9" s="37">
        <v>800</v>
      </c>
      <c r="K9" s="37">
        <v>620</v>
      </c>
      <c r="L9" s="37">
        <v>0</v>
      </c>
      <c r="M9" s="37">
        <v>0</v>
      </c>
      <c r="N9" s="38">
        <v>1008</v>
      </c>
      <c r="O9" s="33">
        <v>0</v>
      </c>
      <c r="P9" s="32">
        <v>0</v>
      </c>
      <c r="Q9" s="33">
        <v>8707</v>
      </c>
      <c r="R9" s="32">
        <v>0</v>
      </c>
      <c r="S9" s="33">
        <v>461</v>
      </c>
      <c r="T9" s="33">
        <v>0</v>
      </c>
      <c r="U9" s="33">
        <v>1212</v>
      </c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</row>
    <row r="10" spans="1:41" ht="19.5" customHeight="1" x14ac:dyDescent="0.2">
      <c r="A10" s="3"/>
      <c r="B10" s="3" t="s">
        <v>5</v>
      </c>
      <c r="C10" s="29">
        <v>345</v>
      </c>
      <c r="D10" s="29">
        <v>22</v>
      </c>
      <c r="E10" s="29">
        <v>20</v>
      </c>
      <c r="F10" s="29">
        <v>17</v>
      </c>
      <c r="G10" s="29">
        <v>25</v>
      </c>
      <c r="H10" s="29">
        <v>49.8</v>
      </c>
      <c r="I10" s="28">
        <v>17</v>
      </c>
      <c r="J10" s="28">
        <v>11.5</v>
      </c>
      <c r="K10" s="28">
        <v>0</v>
      </c>
      <c r="L10" s="28">
        <v>0</v>
      </c>
      <c r="M10" s="29">
        <v>53</v>
      </c>
      <c r="N10" s="28">
        <v>5</v>
      </c>
      <c r="O10" s="28">
        <v>69</v>
      </c>
      <c r="P10" s="29">
        <v>126</v>
      </c>
      <c r="Q10" s="28">
        <v>6</v>
      </c>
      <c r="R10" s="29">
        <v>0</v>
      </c>
      <c r="S10" s="28">
        <v>0</v>
      </c>
      <c r="T10" s="28">
        <v>0</v>
      </c>
      <c r="U10" s="28">
        <v>0</v>
      </c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</row>
    <row r="11" spans="1:41" ht="19.5" customHeight="1" x14ac:dyDescent="0.2">
      <c r="A11" s="19"/>
      <c r="B11" s="19" t="s">
        <v>2</v>
      </c>
      <c r="C11" s="32">
        <v>125</v>
      </c>
      <c r="D11" s="32">
        <v>22</v>
      </c>
      <c r="E11" s="32">
        <v>20</v>
      </c>
      <c r="F11" s="32">
        <v>17</v>
      </c>
      <c r="G11" s="32">
        <v>25</v>
      </c>
      <c r="H11" s="32">
        <v>49.8</v>
      </c>
      <c r="I11" s="32">
        <v>17</v>
      </c>
      <c r="J11" s="32">
        <v>11.5</v>
      </c>
      <c r="K11" s="32">
        <v>0</v>
      </c>
      <c r="L11" s="32">
        <v>0</v>
      </c>
      <c r="M11" s="33">
        <v>53</v>
      </c>
      <c r="N11" s="33">
        <v>5</v>
      </c>
      <c r="O11" s="33">
        <v>43</v>
      </c>
      <c r="P11" s="33">
        <v>78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</row>
    <row r="12" spans="1:41" ht="19.5" customHeight="1" x14ac:dyDescent="0.2">
      <c r="A12" s="19"/>
      <c r="B12" s="19" t="s">
        <v>3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3">
        <v>26</v>
      </c>
      <c r="P12" s="33">
        <v>48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</row>
    <row r="13" spans="1:41" ht="19.5" customHeight="1" x14ac:dyDescent="0.2">
      <c r="A13" s="19"/>
      <c r="B13" s="19" t="s">
        <v>4</v>
      </c>
      <c r="C13" s="32">
        <v>220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6</v>
      </c>
      <c r="R13" s="33">
        <v>0</v>
      </c>
      <c r="S13" s="33">
        <v>0</v>
      </c>
      <c r="T13" s="33">
        <v>0</v>
      </c>
      <c r="U13" s="33">
        <v>0</v>
      </c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</row>
    <row r="14" spans="1:41" ht="19.5" customHeight="1" x14ac:dyDescent="0.2">
      <c r="A14" s="3"/>
      <c r="B14" s="3" t="s">
        <v>6</v>
      </c>
      <c r="C14" s="28">
        <v>183422</v>
      </c>
      <c r="D14" s="28">
        <v>190493</v>
      </c>
      <c r="E14" s="28">
        <v>187228.3</v>
      </c>
      <c r="F14" s="28">
        <v>157152</v>
      </c>
      <c r="G14" s="28">
        <v>167027</v>
      </c>
      <c r="H14" s="28">
        <v>218458.69</v>
      </c>
      <c r="I14" s="28">
        <v>182056.32000000001</v>
      </c>
      <c r="J14" s="28">
        <v>224055.97</v>
      </c>
      <c r="K14" s="28">
        <v>238161.8</v>
      </c>
      <c r="L14" s="28">
        <v>224314</v>
      </c>
      <c r="M14" s="28">
        <v>145287</v>
      </c>
      <c r="N14" s="28">
        <v>264417</v>
      </c>
      <c r="O14" s="28">
        <v>255469</v>
      </c>
      <c r="P14" s="28">
        <v>262316</v>
      </c>
      <c r="Q14" s="28">
        <v>212105</v>
      </c>
      <c r="R14" s="28">
        <v>232277</v>
      </c>
      <c r="S14" s="28">
        <v>256274</v>
      </c>
      <c r="T14" s="28">
        <v>212270</v>
      </c>
      <c r="U14" s="28">
        <v>174321</v>
      </c>
      <c r="V14" s="20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</row>
    <row r="15" spans="1:41" ht="19.5" customHeight="1" x14ac:dyDescent="0.2">
      <c r="A15" s="19"/>
      <c r="B15" s="19" t="s">
        <v>2</v>
      </c>
      <c r="C15" s="37">
        <v>116957</v>
      </c>
      <c r="D15" s="37">
        <v>118135</v>
      </c>
      <c r="E15" s="37">
        <v>106295.4</v>
      </c>
      <c r="F15" s="37">
        <v>88708</v>
      </c>
      <c r="G15" s="37">
        <v>96850</v>
      </c>
      <c r="H15" s="37">
        <v>113459.4</v>
      </c>
      <c r="I15" s="37">
        <v>95929.4</v>
      </c>
      <c r="J15" s="37">
        <v>121465.07</v>
      </c>
      <c r="K15" s="37">
        <v>126352.41</v>
      </c>
      <c r="L15" s="37">
        <v>109448</v>
      </c>
      <c r="M15" s="38">
        <v>67654</v>
      </c>
      <c r="N15" s="38">
        <v>117268</v>
      </c>
      <c r="O15" s="33">
        <v>106566</v>
      </c>
      <c r="P15" s="33">
        <v>115746</v>
      </c>
      <c r="Q15" s="33">
        <v>82046</v>
      </c>
      <c r="R15" s="33">
        <v>93206</v>
      </c>
      <c r="S15" s="33">
        <v>94467</v>
      </c>
      <c r="T15" s="33">
        <v>71658</v>
      </c>
      <c r="U15" s="33">
        <v>74042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</row>
    <row r="16" spans="1:41" ht="19.5" customHeight="1" x14ac:dyDescent="0.2">
      <c r="A16" s="19"/>
      <c r="B16" s="19" t="s">
        <v>3</v>
      </c>
      <c r="C16" s="37">
        <v>0</v>
      </c>
      <c r="D16" s="37">
        <v>1000</v>
      </c>
      <c r="E16" s="37">
        <v>730</v>
      </c>
      <c r="F16" s="37">
        <v>565</v>
      </c>
      <c r="G16" s="37">
        <v>0</v>
      </c>
      <c r="H16" s="37">
        <v>0</v>
      </c>
      <c r="I16" s="37">
        <v>100</v>
      </c>
      <c r="J16" s="37">
        <v>2168</v>
      </c>
      <c r="K16" s="37">
        <v>3536</v>
      </c>
      <c r="L16" s="37">
        <v>2840</v>
      </c>
      <c r="M16" s="38">
        <v>2732</v>
      </c>
      <c r="N16" s="38">
        <v>3609</v>
      </c>
      <c r="O16" s="33">
        <v>3348</v>
      </c>
      <c r="P16" s="33">
        <v>2746</v>
      </c>
      <c r="Q16" s="33">
        <v>3261</v>
      </c>
      <c r="R16" s="33">
        <v>3712</v>
      </c>
      <c r="S16" s="33">
        <v>5290</v>
      </c>
      <c r="T16" s="33">
        <v>5581</v>
      </c>
      <c r="U16" s="33">
        <v>3493</v>
      </c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</row>
    <row r="17" spans="1:41" ht="19.5" customHeight="1" x14ac:dyDescent="0.2">
      <c r="A17" s="19"/>
      <c r="B17" s="19" t="s">
        <v>4</v>
      </c>
      <c r="C17" s="37">
        <v>66465</v>
      </c>
      <c r="D17" s="37">
        <v>71358</v>
      </c>
      <c r="E17" s="37">
        <v>80202.899999999994</v>
      </c>
      <c r="F17" s="37">
        <v>67879</v>
      </c>
      <c r="G17" s="37">
        <v>70177</v>
      </c>
      <c r="H17" s="37">
        <v>104999.29</v>
      </c>
      <c r="I17" s="37">
        <v>86026.92</v>
      </c>
      <c r="J17" s="37">
        <v>100422.9</v>
      </c>
      <c r="K17" s="37">
        <v>108273.39</v>
      </c>
      <c r="L17" s="37">
        <v>112027</v>
      </c>
      <c r="M17" s="38">
        <v>74901</v>
      </c>
      <c r="N17" s="38">
        <v>143540</v>
      </c>
      <c r="O17" s="33">
        <v>145555</v>
      </c>
      <c r="P17" s="33">
        <v>143825</v>
      </c>
      <c r="Q17" s="33">
        <v>126798</v>
      </c>
      <c r="R17" s="33">
        <v>135359</v>
      </c>
      <c r="S17" s="33">
        <v>156517</v>
      </c>
      <c r="T17" s="33">
        <v>135031</v>
      </c>
      <c r="U17" s="33">
        <v>96787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19.5" customHeight="1" x14ac:dyDescent="0.2">
      <c r="A18" s="3"/>
      <c r="B18" s="3" t="s">
        <v>7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f t="shared" ref="H18:I18" si="0">+H19+H20</f>
        <v>249.7</v>
      </c>
      <c r="I18" s="30">
        <f t="shared" si="0"/>
        <v>252.39</v>
      </c>
      <c r="J18" s="30">
        <f>+J20</f>
        <v>80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19.5" customHeight="1" x14ac:dyDescent="0.2">
      <c r="A19" s="19"/>
      <c r="B19" s="19" t="s">
        <v>8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71.2</v>
      </c>
      <c r="I19" s="32">
        <v>30.41</v>
      </c>
      <c r="J19" s="32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</row>
    <row r="20" spans="1:41" ht="19.5" customHeight="1" x14ac:dyDescent="0.2">
      <c r="A20" s="19"/>
      <c r="B20" s="19" t="s">
        <v>9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178.5</v>
      </c>
      <c r="I20" s="32">
        <v>221.98</v>
      </c>
      <c r="J20" s="32">
        <v>80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ht="19.5" customHeight="1" x14ac:dyDescent="0.2">
      <c r="A21" s="3"/>
      <c r="B21" s="3" t="s">
        <v>10</v>
      </c>
      <c r="C21" s="28">
        <v>186326</v>
      </c>
      <c r="D21" s="28">
        <v>193791</v>
      </c>
      <c r="E21" s="28">
        <v>189838.53</v>
      </c>
      <c r="F21" s="28">
        <v>160255</v>
      </c>
      <c r="G21" s="28">
        <v>167052</v>
      </c>
      <c r="H21" s="28">
        <v>219136.19</v>
      </c>
      <c r="I21" s="28">
        <v>182775.71000000002</v>
      </c>
      <c r="J21" s="28">
        <v>225867.47</v>
      </c>
      <c r="K21" s="28">
        <v>239381.8</v>
      </c>
      <c r="L21" s="28">
        <v>225114</v>
      </c>
      <c r="M21" s="28">
        <v>145340</v>
      </c>
      <c r="N21" s="28">
        <v>265692</v>
      </c>
      <c r="O21" s="28">
        <v>255537</v>
      </c>
      <c r="P21" s="28">
        <v>262442</v>
      </c>
      <c r="Q21" s="28">
        <v>226013</v>
      </c>
      <c r="R21" s="28">
        <v>232277</v>
      </c>
      <c r="S21" s="28">
        <v>257099</v>
      </c>
      <c r="T21" s="28">
        <v>212270</v>
      </c>
      <c r="U21" s="28">
        <v>175779</v>
      </c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ht="19.5" customHeight="1" x14ac:dyDescent="0.2">
      <c r="A22" s="21"/>
      <c r="B22" s="21" t="s">
        <v>11</v>
      </c>
      <c r="C22" s="28">
        <v>1940</v>
      </c>
      <c r="D22" s="28">
        <f>+D23</f>
        <v>3970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1493</v>
      </c>
      <c r="P22" s="28">
        <v>366</v>
      </c>
      <c r="Q22" s="28">
        <v>0</v>
      </c>
      <c r="R22" s="28">
        <v>0</v>
      </c>
      <c r="S22" s="28">
        <v>0</v>
      </c>
      <c r="T22" s="28">
        <f>+T23</f>
        <v>9</v>
      </c>
      <c r="U22" s="28">
        <f>+U24</f>
        <v>10</v>
      </c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ht="19.5" customHeight="1" x14ac:dyDescent="0.2">
      <c r="A23" s="19"/>
      <c r="B23" s="19" t="s">
        <v>2</v>
      </c>
      <c r="C23" s="37">
        <v>1940</v>
      </c>
      <c r="D23" s="37">
        <v>3970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3">
        <v>1493</v>
      </c>
      <c r="P23" s="33">
        <v>366</v>
      </c>
      <c r="Q23" s="33">
        <v>0</v>
      </c>
      <c r="R23" s="33">
        <v>0</v>
      </c>
      <c r="S23" s="33">
        <v>0</v>
      </c>
      <c r="T23" s="32">
        <v>9</v>
      </c>
      <c r="U23" s="32">
        <v>0</v>
      </c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ht="19.5" customHeight="1" x14ac:dyDescent="0.2">
      <c r="A24" s="19"/>
      <c r="B24" s="19" t="s">
        <v>3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2">
        <v>10</v>
      </c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ht="19.5" customHeight="1" x14ac:dyDescent="0.2">
      <c r="A25" s="19"/>
      <c r="B25" s="19" t="s">
        <v>4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0">
        <v>0</v>
      </c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ht="19.5" customHeight="1" x14ac:dyDescent="0.2">
      <c r="A26" s="3"/>
      <c r="B26" s="3" t="s">
        <v>12</v>
      </c>
      <c r="C26" s="28">
        <v>0</v>
      </c>
      <c r="D26" s="28">
        <v>0</v>
      </c>
      <c r="E26" s="28">
        <v>0</v>
      </c>
      <c r="F26" s="28">
        <v>0</v>
      </c>
      <c r="G26" s="28">
        <v>1128</v>
      </c>
      <c r="H26" s="28">
        <v>840.6</v>
      </c>
      <c r="I26" s="28">
        <v>1075.26</v>
      </c>
      <c r="J26" s="28">
        <v>1262.75</v>
      </c>
      <c r="K26" s="28">
        <v>4982.25</v>
      </c>
      <c r="L26" s="28">
        <v>1381</v>
      </c>
      <c r="M26" s="28">
        <v>3048</v>
      </c>
      <c r="N26" s="28">
        <v>2846</v>
      </c>
      <c r="O26" s="28">
        <v>500</v>
      </c>
      <c r="P26" s="28">
        <v>3075</v>
      </c>
      <c r="Q26" s="28">
        <v>3732</v>
      </c>
      <c r="R26" s="28">
        <v>9587</v>
      </c>
      <c r="S26" s="28">
        <v>4508</v>
      </c>
      <c r="T26" s="28">
        <v>2547</v>
      </c>
      <c r="U26" s="28">
        <v>2341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ht="19.5" customHeight="1" x14ac:dyDescent="0.2">
      <c r="A27" s="19"/>
      <c r="B27" s="19" t="s">
        <v>2</v>
      </c>
      <c r="C27" s="32">
        <v>0</v>
      </c>
      <c r="D27" s="32">
        <v>0</v>
      </c>
      <c r="E27" s="32">
        <v>0</v>
      </c>
      <c r="F27" s="32">
        <v>0</v>
      </c>
      <c r="G27" s="37">
        <v>1128</v>
      </c>
      <c r="H27" s="37">
        <v>840.6</v>
      </c>
      <c r="I27" s="37">
        <v>1075.26</v>
      </c>
      <c r="J27" s="37">
        <v>1262.75</v>
      </c>
      <c r="K27" s="37">
        <v>4982.25</v>
      </c>
      <c r="L27" s="37">
        <v>1321</v>
      </c>
      <c r="M27" s="38">
        <v>2948</v>
      </c>
      <c r="N27" s="38">
        <v>2746</v>
      </c>
      <c r="O27" s="33">
        <v>400</v>
      </c>
      <c r="P27" s="32">
        <v>2975</v>
      </c>
      <c r="Q27" s="33">
        <v>3732</v>
      </c>
      <c r="R27" s="33">
        <v>7426</v>
      </c>
      <c r="S27" s="32">
        <v>4497</v>
      </c>
      <c r="T27" s="32">
        <v>2538</v>
      </c>
      <c r="U27" s="32">
        <v>2330</v>
      </c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ht="19.5" customHeight="1" x14ac:dyDescent="0.2">
      <c r="A28" s="19"/>
      <c r="B28" s="19" t="s">
        <v>3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3">
        <v>0</v>
      </c>
      <c r="M28" s="33">
        <v>0</v>
      </c>
      <c r="N28" s="33">
        <v>0</v>
      </c>
      <c r="O28" s="32">
        <v>0</v>
      </c>
      <c r="P28" s="32">
        <v>0</v>
      </c>
      <c r="Q28" s="32">
        <v>0</v>
      </c>
      <c r="R28" s="32">
        <v>0</v>
      </c>
      <c r="S28" s="32">
        <v>11</v>
      </c>
      <c r="T28" s="32">
        <v>8</v>
      </c>
      <c r="U28" s="32">
        <v>11</v>
      </c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ht="19.5" customHeight="1" x14ac:dyDescent="0.2">
      <c r="A29" s="19"/>
      <c r="B29" s="19" t="s">
        <v>13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60</v>
      </c>
      <c r="M29" s="33">
        <v>100</v>
      </c>
      <c r="N29" s="33">
        <v>100</v>
      </c>
      <c r="O29" s="33">
        <v>100</v>
      </c>
      <c r="P29" s="32">
        <v>100</v>
      </c>
      <c r="Q29" s="32">
        <v>0</v>
      </c>
      <c r="R29" s="33">
        <v>2162</v>
      </c>
      <c r="S29" s="33">
        <v>0</v>
      </c>
      <c r="T29" s="30">
        <v>0</v>
      </c>
      <c r="U29" s="32">
        <v>0</v>
      </c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ht="19.5" customHeight="1" x14ac:dyDescent="0.2">
      <c r="A30" s="21"/>
      <c r="B30" s="21" t="s">
        <v>14</v>
      </c>
      <c r="C30" s="28">
        <v>1940</v>
      </c>
      <c r="D30" s="28">
        <v>3970</v>
      </c>
      <c r="E30" s="28">
        <v>0</v>
      </c>
      <c r="F30" s="28">
        <v>0</v>
      </c>
      <c r="G30" s="28">
        <v>1128</v>
      </c>
      <c r="H30" s="28">
        <v>840.6</v>
      </c>
      <c r="I30" s="28">
        <v>1075.26</v>
      </c>
      <c r="J30" s="28">
        <v>1262.75</v>
      </c>
      <c r="K30" s="28">
        <v>4982.25</v>
      </c>
      <c r="L30" s="28">
        <v>1381</v>
      </c>
      <c r="M30" s="28">
        <v>3048</v>
      </c>
      <c r="N30" s="28">
        <v>2846</v>
      </c>
      <c r="O30" s="28">
        <v>1993</v>
      </c>
      <c r="P30" s="28">
        <v>3441</v>
      </c>
      <c r="Q30" s="28">
        <v>3732</v>
      </c>
      <c r="R30" s="28">
        <v>9587</v>
      </c>
      <c r="S30" s="28">
        <v>4508</v>
      </c>
      <c r="T30" s="28">
        <v>2556</v>
      </c>
      <c r="U30" s="28">
        <v>2351</v>
      </c>
      <c r="V30" s="23"/>
      <c r="W30" s="23"/>
      <c r="X30" s="23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ht="19.5" customHeight="1" x14ac:dyDescent="0.2">
      <c r="A31" s="21"/>
      <c r="B31" s="21" t="s">
        <v>15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0">
        <v>11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ht="19.5" customHeight="1" x14ac:dyDescent="0.2">
      <c r="A32" s="24"/>
      <c r="B32" s="24" t="s">
        <v>8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11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1:41" ht="19.5" customHeight="1" x14ac:dyDescent="0.2">
      <c r="A33" s="3"/>
      <c r="B33" s="3" t="s">
        <v>16</v>
      </c>
      <c r="C33" s="28">
        <v>1940</v>
      </c>
      <c r="D33" s="28">
        <v>3970</v>
      </c>
      <c r="E33" s="28">
        <v>0</v>
      </c>
      <c r="F33" s="28">
        <v>0</v>
      </c>
      <c r="G33" s="28">
        <v>1128</v>
      </c>
      <c r="H33" s="28">
        <v>840.6</v>
      </c>
      <c r="I33" s="28">
        <v>1075.26</v>
      </c>
      <c r="J33" s="28">
        <v>1262.75</v>
      </c>
      <c r="K33" s="28">
        <v>4993.25</v>
      </c>
      <c r="L33" s="28">
        <v>1381</v>
      </c>
      <c r="M33" s="28">
        <v>3048</v>
      </c>
      <c r="N33" s="28">
        <v>2846</v>
      </c>
      <c r="O33" s="28">
        <v>1993</v>
      </c>
      <c r="P33" s="28">
        <v>3441</v>
      </c>
      <c r="Q33" s="28">
        <v>3732</v>
      </c>
      <c r="R33" s="28">
        <v>9587</v>
      </c>
      <c r="S33" s="28">
        <v>4508</v>
      </c>
      <c r="T33" s="28">
        <v>2556</v>
      </c>
      <c r="U33" s="28">
        <v>2351</v>
      </c>
      <c r="V33" s="5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1:41" ht="19.5" customHeight="1" x14ac:dyDescent="0.2">
      <c r="A34" s="3"/>
      <c r="B34" s="25" t="s">
        <v>17</v>
      </c>
      <c r="C34" s="34">
        <v>188266</v>
      </c>
      <c r="D34" s="34">
        <v>197761</v>
      </c>
      <c r="E34" s="34">
        <v>189838.53</v>
      </c>
      <c r="F34" s="34">
        <v>160255</v>
      </c>
      <c r="G34" s="34">
        <v>168180</v>
      </c>
      <c r="H34" s="34">
        <v>219976.79</v>
      </c>
      <c r="I34" s="34">
        <v>183850.97</v>
      </c>
      <c r="J34" s="34">
        <v>227130.22</v>
      </c>
      <c r="K34" s="34">
        <v>244375.05</v>
      </c>
      <c r="L34" s="34">
        <v>226495</v>
      </c>
      <c r="M34" s="34">
        <v>148388</v>
      </c>
      <c r="N34" s="34">
        <v>268538</v>
      </c>
      <c r="O34" s="34">
        <v>257530</v>
      </c>
      <c r="P34" s="34">
        <v>265883</v>
      </c>
      <c r="Q34" s="34">
        <v>229746</v>
      </c>
      <c r="R34" s="34">
        <v>241864</v>
      </c>
      <c r="S34" s="34">
        <v>261607</v>
      </c>
      <c r="T34" s="34">
        <v>214826</v>
      </c>
      <c r="U34" s="34">
        <v>178130</v>
      </c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1:41" ht="19.5" customHeight="1" x14ac:dyDescent="0.2">
      <c r="A35" s="26"/>
      <c r="B35" s="26" t="s">
        <v>19</v>
      </c>
      <c r="C35" s="6"/>
      <c r="D35" s="27"/>
      <c r="E35" s="5"/>
      <c r="F35" s="6"/>
      <c r="G35" s="5"/>
      <c r="H35" s="6"/>
      <c r="I35" s="6"/>
      <c r="J35" s="6"/>
      <c r="K35" s="6"/>
      <c r="L35" s="5"/>
      <c r="M35" s="6"/>
      <c r="N35" s="6"/>
      <c r="O35" s="6"/>
      <c r="P35" s="6"/>
      <c r="Q35" s="6"/>
      <c r="R35" s="22"/>
      <c r="S35" s="6"/>
      <c r="T35" s="6"/>
      <c r="U35" s="6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1:41" ht="12.75" customHeight="1" x14ac:dyDescent="0.2">
      <c r="A36" s="2"/>
      <c r="B36" s="2"/>
      <c r="C36" s="2"/>
      <c r="D36" s="2"/>
      <c r="E36" s="2"/>
      <c r="F36" s="1"/>
      <c r="G36" s="1"/>
      <c r="H36" s="2"/>
      <c r="I36" s="2"/>
      <c r="J36" s="2"/>
      <c r="K36" s="2"/>
      <c r="L36" s="2"/>
      <c r="M36" s="1"/>
      <c r="N36" s="1"/>
      <c r="O36" s="1"/>
      <c r="P36" s="1"/>
      <c r="Q36" s="1"/>
      <c r="R36" s="7"/>
      <c r="S36" s="1"/>
      <c r="T36" s="1"/>
      <c r="U36" s="1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spans="1:41" ht="12.75" customHeight="1" x14ac:dyDescent="0.2">
      <c r="A37" s="2"/>
      <c r="B37" s="2"/>
      <c r="C37" s="1"/>
      <c r="D37" s="1"/>
      <c r="E37" s="1"/>
      <c r="F37" s="2"/>
      <c r="G37" s="2"/>
      <c r="H37" s="2"/>
      <c r="I37" s="2"/>
      <c r="J37" s="2"/>
      <c r="K37" s="1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</row>
    <row r="38" spans="1:41" ht="12.75" customHeight="1" x14ac:dyDescent="0.2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7"/>
      <c r="S38" s="1"/>
      <c r="T38" s="1"/>
      <c r="U38" s="1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</row>
    <row r="39" spans="1:41" ht="12.75" customHeight="1" x14ac:dyDescent="0.2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7"/>
      <c r="S39" s="1"/>
      <c r="T39" s="1"/>
      <c r="U39" s="1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spans="1:41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  <c r="P40" s="1"/>
      <c r="Q40" s="1"/>
      <c r="R40" s="7"/>
      <c r="S40" s="1"/>
      <c r="T40" s="1"/>
      <c r="U40" s="1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</row>
    <row r="41" spans="1:41" ht="12.75" customHeight="1" x14ac:dyDescent="0.2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7"/>
      <c r="S41" s="1"/>
      <c r="T41" s="1"/>
      <c r="U41" s="1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</row>
    <row r="42" spans="1:41" ht="12.75" customHeight="1" x14ac:dyDescent="0.2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7"/>
      <c r="S42" s="1"/>
      <c r="T42" s="1"/>
      <c r="U42" s="1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</row>
    <row r="43" spans="1:41" ht="12.75" customHeight="1" x14ac:dyDescent="0.2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7"/>
      <c r="S43" s="1"/>
      <c r="T43" s="1"/>
      <c r="U43" s="1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</row>
    <row r="44" spans="1:41" ht="12.75" customHeight="1" x14ac:dyDescent="0.2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7"/>
      <c r="S44" s="1"/>
      <c r="T44" s="1"/>
      <c r="U44" s="1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</row>
    <row r="45" spans="1:41" ht="12.75" customHeight="1" x14ac:dyDescent="0.2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7"/>
      <c r="S45" s="1"/>
      <c r="T45" s="1"/>
      <c r="U45" s="1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</row>
    <row r="46" spans="1:41" ht="12.75" customHeight="1" x14ac:dyDescent="0.2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7"/>
      <c r="S46" s="1"/>
      <c r="T46" s="1"/>
      <c r="U46" s="1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</row>
    <row r="47" spans="1:41" ht="12.75" customHeight="1" x14ac:dyDescent="0.2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7"/>
      <c r="S47" s="1"/>
      <c r="T47" s="1"/>
      <c r="U47" s="1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</row>
    <row r="48" spans="1:41" ht="12.75" customHeight="1" x14ac:dyDescent="0.2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7"/>
      <c r="S48" s="1"/>
      <c r="T48" s="1"/>
      <c r="U48" s="1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</row>
    <row r="49" spans="1:41" ht="12.75" customHeight="1" x14ac:dyDescent="0.2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7"/>
      <c r="S49" s="1"/>
      <c r="T49" s="1"/>
      <c r="U49" s="1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</row>
    <row r="50" spans="1:41" ht="12.75" customHeight="1" x14ac:dyDescent="0.2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7"/>
      <c r="S50" s="1"/>
      <c r="T50" s="1"/>
      <c r="U50" s="1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</row>
    <row r="51" spans="1:41" ht="12.75" customHeight="1" x14ac:dyDescent="0.2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7"/>
      <c r="S51" s="1"/>
      <c r="T51" s="1"/>
      <c r="U51" s="1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</row>
    <row r="52" spans="1:41" ht="12.75" customHeight="1" x14ac:dyDescent="0.2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7"/>
      <c r="S52" s="1"/>
      <c r="T52" s="1"/>
      <c r="U52" s="1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spans="1:41" ht="12.75" customHeight="1" x14ac:dyDescent="0.2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7"/>
      <c r="S53" s="1"/>
      <c r="T53" s="1"/>
      <c r="U53" s="1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</row>
    <row r="54" spans="1:41" ht="12.75" customHeight="1" x14ac:dyDescent="0.2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7"/>
      <c r="S54" s="1"/>
      <c r="T54" s="1"/>
      <c r="U54" s="1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</row>
    <row r="55" spans="1:41" ht="12.75" customHeight="1" x14ac:dyDescent="0.2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7"/>
      <c r="S55" s="1"/>
      <c r="T55" s="1"/>
      <c r="U55" s="1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</row>
    <row r="56" spans="1:41" ht="12.75" customHeight="1" x14ac:dyDescent="0.2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7"/>
      <c r="S56" s="1"/>
      <c r="T56" s="1"/>
      <c r="U56" s="1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spans="1:41" ht="12.75" customHeight="1" x14ac:dyDescent="0.2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7"/>
      <c r="S57" s="1"/>
      <c r="T57" s="1"/>
      <c r="U57" s="1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</row>
    <row r="58" spans="1:41" ht="12.75" customHeight="1" x14ac:dyDescent="0.2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7"/>
      <c r="S58" s="1"/>
      <c r="T58" s="1"/>
      <c r="U58" s="1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</row>
    <row r="59" spans="1:41" ht="12.75" customHeight="1" x14ac:dyDescent="0.2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7"/>
      <c r="S59" s="1"/>
      <c r="T59" s="1"/>
      <c r="U59" s="1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</row>
    <row r="60" spans="1:41" ht="12.75" customHeight="1" x14ac:dyDescent="0.2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7"/>
      <c r="S60" s="1"/>
      <c r="T60" s="1"/>
      <c r="U60" s="1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spans="1:41" ht="12.75" customHeight="1" x14ac:dyDescent="0.2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7"/>
      <c r="S61" s="1"/>
      <c r="T61" s="1"/>
      <c r="U61" s="1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spans="1:41" ht="12.75" customHeight="1" x14ac:dyDescent="0.2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7"/>
      <c r="S62" s="1"/>
      <c r="T62" s="1"/>
      <c r="U62" s="1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</row>
    <row r="63" spans="1:41" ht="12.75" customHeight="1" x14ac:dyDescent="0.2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7"/>
      <c r="S63" s="1"/>
      <c r="T63" s="1"/>
      <c r="U63" s="1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</row>
    <row r="64" spans="1:41" ht="12.75" customHeight="1" x14ac:dyDescent="0.2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7"/>
      <c r="S64" s="1"/>
      <c r="T64" s="1"/>
      <c r="U64" s="1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</row>
    <row r="65" spans="1:41" ht="12.75" customHeight="1" x14ac:dyDescent="0.2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7"/>
      <c r="S65" s="1"/>
      <c r="T65" s="1"/>
      <c r="U65" s="1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</row>
    <row r="66" spans="1:41" ht="12.75" customHeight="1" x14ac:dyDescent="0.2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7"/>
      <c r="S66" s="1"/>
      <c r="T66" s="1"/>
      <c r="U66" s="1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spans="1:41" ht="12.75" customHeight="1" x14ac:dyDescent="0.2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7"/>
      <c r="S67" s="1"/>
      <c r="T67" s="1"/>
      <c r="U67" s="1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</row>
    <row r="68" spans="1:41" ht="12.75" customHeight="1" x14ac:dyDescent="0.2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7"/>
      <c r="S68" s="1"/>
      <c r="T68" s="1"/>
      <c r="U68" s="1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</row>
    <row r="69" spans="1:41" ht="12.75" customHeight="1" x14ac:dyDescent="0.2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7"/>
      <c r="S69" s="1"/>
      <c r="T69" s="1"/>
      <c r="U69" s="1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</row>
    <row r="70" spans="1:41" ht="12.75" customHeight="1" x14ac:dyDescent="0.2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7"/>
      <c r="S70" s="1"/>
      <c r="T70" s="1"/>
      <c r="U70" s="1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</row>
    <row r="71" spans="1:41" ht="12.75" customHeight="1" x14ac:dyDescent="0.2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7"/>
      <c r="S71" s="1"/>
      <c r="T71" s="1"/>
      <c r="U71" s="1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</row>
    <row r="72" spans="1:41" ht="12.75" customHeight="1" x14ac:dyDescent="0.2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7"/>
      <c r="S72" s="1"/>
      <c r="T72" s="1"/>
      <c r="U72" s="1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</row>
    <row r="73" spans="1:41" ht="12.75" customHeight="1" x14ac:dyDescent="0.2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7"/>
      <c r="S73" s="1"/>
      <c r="T73" s="1"/>
      <c r="U73" s="1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</row>
    <row r="74" spans="1:41" ht="12.75" customHeight="1" x14ac:dyDescent="0.2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7"/>
      <c r="S74" s="1"/>
      <c r="T74" s="1"/>
      <c r="U74" s="1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</row>
    <row r="75" spans="1:41" ht="12.75" customHeight="1" x14ac:dyDescent="0.2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7"/>
      <c r="S75" s="1"/>
      <c r="T75" s="1"/>
      <c r="U75" s="1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</row>
    <row r="76" spans="1:41" ht="12.75" customHeight="1" x14ac:dyDescent="0.2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7"/>
      <c r="S76" s="1"/>
      <c r="T76" s="1"/>
      <c r="U76" s="1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</row>
    <row r="77" spans="1:41" ht="12.75" customHeight="1" x14ac:dyDescent="0.2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7"/>
      <c r="S77" s="1"/>
      <c r="T77" s="1"/>
      <c r="U77" s="1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</row>
    <row r="78" spans="1:41" ht="12.75" customHeight="1" x14ac:dyDescent="0.2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7"/>
      <c r="S78" s="1"/>
      <c r="T78" s="1"/>
      <c r="U78" s="1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</row>
    <row r="79" spans="1:41" ht="12.75" customHeight="1" x14ac:dyDescent="0.2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7"/>
      <c r="S79" s="1"/>
      <c r="T79" s="1"/>
      <c r="U79" s="1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</row>
    <row r="80" spans="1:41" ht="12.75" customHeight="1" x14ac:dyDescent="0.2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7"/>
      <c r="S80" s="1"/>
      <c r="T80" s="1"/>
      <c r="U80" s="1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</row>
    <row r="81" spans="1:41" ht="12.75" customHeight="1" x14ac:dyDescent="0.2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7"/>
      <c r="S81" s="1"/>
      <c r="T81" s="1"/>
      <c r="U81" s="1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</row>
    <row r="82" spans="1:41" ht="12.75" customHeight="1" x14ac:dyDescent="0.2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7"/>
      <c r="S82" s="1"/>
      <c r="T82" s="1"/>
      <c r="U82" s="1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</row>
    <row r="83" spans="1:41" ht="12.75" customHeight="1" x14ac:dyDescent="0.2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7"/>
      <c r="S83" s="1"/>
      <c r="T83" s="1"/>
      <c r="U83" s="1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</row>
    <row r="84" spans="1:41" ht="12.75" customHeight="1" x14ac:dyDescent="0.2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7"/>
      <c r="S84" s="1"/>
      <c r="T84" s="1"/>
      <c r="U84" s="1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</row>
    <row r="85" spans="1:41" ht="12.75" customHeight="1" x14ac:dyDescent="0.2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7"/>
      <c r="S85" s="1"/>
      <c r="T85" s="1"/>
      <c r="U85" s="1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</row>
    <row r="86" spans="1:41" ht="12.75" customHeight="1" x14ac:dyDescent="0.2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7"/>
      <c r="S86" s="1"/>
      <c r="T86" s="1"/>
      <c r="U86" s="1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</row>
    <row r="87" spans="1:41" ht="12.75" customHeight="1" x14ac:dyDescent="0.2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7"/>
      <c r="S87" s="1"/>
      <c r="T87" s="1"/>
      <c r="U87" s="1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</row>
    <row r="88" spans="1:41" ht="12.75" customHeight="1" x14ac:dyDescent="0.2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7"/>
      <c r="S88" s="1"/>
      <c r="T88" s="1"/>
      <c r="U88" s="1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  <row r="89" spans="1:41" ht="12.75" customHeight="1" x14ac:dyDescent="0.2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7"/>
      <c r="S89" s="1"/>
      <c r="T89" s="1"/>
      <c r="U89" s="1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</row>
    <row r="90" spans="1:41" ht="12.75" customHeight="1" x14ac:dyDescent="0.2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7"/>
      <c r="S90" s="1"/>
      <c r="T90" s="1"/>
      <c r="U90" s="1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</row>
    <row r="91" spans="1:41" ht="12.75" customHeight="1" x14ac:dyDescent="0.2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7"/>
      <c r="S91" s="1"/>
      <c r="T91" s="1"/>
      <c r="U91" s="1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</row>
    <row r="92" spans="1:41" ht="12.75" customHeight="1" x14ac:dyDescent="0.2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7"/>
      <c r="S92" s="1"/>
      <c r="T92" s="1"/>
      <c r="U92" s="1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</row>
    <row r="93" spans="1:41" ht="12.75" customHeight="1" x14ac:dyDescent="0.2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7"/>
      <c r="S93" s="1"/>
      <c r="T93" s="1"/>
      <c r="U93" s="1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</row>
    <row r="94" spans="1:41" ht="12.75" customHeight="1" x14ac:dyDescent="0.2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7"/>
      <c r="S94" s="1"/>
      <c r="T94" s="1"/>
      <c r="U94" s="1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</row>
    <row r="95" spans="1:41" ht="12.75" customHeight="1" x14ac:dyDescent="0.2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7"/>
      <c r="S95" s="1"/>
      <c r="T95" s="1"/>
      <c r="U95" s="1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</row>
    <row r="96" spans="1:41" ht="12.75" customHeight="1" x14ac:dyDescent="0.2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7"/>
      <c r="S96" s="1"/>
      <c r="T96" s="1"/>
      <c r="U96" s="1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</row>
    <row r="97" spans="1:41" ht="12.75" customHeight="1" x14ac:dyDescent="0.2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7"/>
      <c r="S97" s="1"/>
      <c r="T97" s="1"/>
      <c r="U97" s="1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</row>
    <row r="98" spans="1:41" ht="12.75" customHeight="1" x14ac:dyDescent="0.2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7"/>
      <c r="S98" s="1"/>
      <c r="T98" s="1"/>
      <c r="U98" s="1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</row>
    <row r="99" spans="1:41" ht="12.75" customHeight="1" x14ac:dyDescent="0.2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7"/>
      <c r="S99" s="1"/>
      <c r="T99" s="1"/>
      <c r="U99" s="1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</row>
    <row r="100" spans="1:41" ht="12.75" customHeight="1" x14ac:dyDescent="0.2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7"/>
      <c r="S100" s="1"/>
      <c r="T100" s="1"/>
      <c r="U100" s="1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</row>
    <row r="101" spans="1:41" ht="12.75" customHeight="1" x14ac:dyDescent="0.2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7"/>
      <c r="S101" s="1"/>
      <c r="T101" s="1"/>
      <c r="U101" s="1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</row>
    <row r="102" spans="1:41" ht="12.75" customHeight="1" x14ac:dyDescent="0.2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7"/>
      <c r="S102" s="1"/>
      <c r="T102" s="1"/>
      <c r="U102" s="1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</row>
    <row r="103" spans="1:41" ht="12.75" customHeight="1" x14ac:dyDescent="0.2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7"/>
      <c r="S103" s="1"/>
      <c r="T103" s="1"/>
      <c r="U103" s="1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</row>
    <row r="104" spans="1:41" ht="12.75" customHeight="1" x14ac:dyDescent="0.2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7"/>
      <c r="S104" s="1"/>
      <c r="T104" s="1"/>
      <c r="U104" s="1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</row>
    <row r="105" spans="1:41" ht="12.75" customHeight="1" x14ac:dyDescent="0.2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7"/>
      <c r="S105" s="1"/>
      <c r="T105" s="1"/>
      <c r="U105" s="1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</row>
    <row r="106" spans="1:41" ht="12.75" customHeight="1" x14ac:dyDescent="0.2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7"/>
      <c r="S106" s="1"/>
      <c r="T106" s="1"/>
      <c r="U106" s="1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spans="1:41" ht="12.75" customHeight="1" x14ac:dyDescent="0.2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7"/>
      <c r="S107" s="1"/>
      <c r="T107" s="1"/>
      <c r="U107" s="1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1:41" ht="12.75" customHeight="1" x14ac:dyDescent="0.2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7"/>
      <c r="S108" s="1"/>
      <c r="T108" s="1"/>
      <c r="U108" s="1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1:41" ht="12.75" customHeight="1" x14ac:dyDescent="0.2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7"/>
      <c r="S109" s="1"/>
      <c r="T109" s="1"/>
      <c r="U109" s="1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1:41" ht="12.75" customHeight="1" x14ac:dyDescent="0.2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7"/>
      <c r="S110" s="1"/>
      <c r="T110" s="1"/>
      <c r="U110" s="1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1:41" ht="12.75" customHeight="1" x14ac:dyDescent="0.2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7"/>
      <c r="S111" s="1"/>
      <c r="T111" s="1"/>
      <c r="U111" s="1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1:41" ht="12.75" customHeight="1" x14ac:dyDescent="0.2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7"/>
      <c r="S112" s="1"/>
      <c r="T112" s="1"/>
      <c r="U112" s="1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1:41" ht="12.75" customHeight="1" x14ac:dyDescent="0.2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7"/>
      <c r="S113" s="1"/>
      <c r="T113" s="1"/>
      <c r="U113" s="1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1:41" ht="12.75" customHeight="1" x14ac:dyDescent="0.2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7"/>
      <c r="S114" s="1"/>
      <c r="T114" s="1"/>
      <c r="U114" s="1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1:41" ht="12.75" customHeight="1" x14ac:dyDescent="0.2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7"/>
      <c r="S115" s="1"/>
      <c r="T115" s="1"/>
      <c r="U115" s="1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1:41" ht="12.75" customHeight="1" x14ac:dyDescent="0.2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7"/>
      <c r="S116" s="1"/>
      <c r="T116" s="1"/>
      <c r="U116" s="1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1:41" ht="12.75" customHeight="1" x14ac:dyDescent="0.2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7"/>
      <c r="S117" s="1"/>
      <c r="T117" s="1"/>
      <c r="U117" s="1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1:41" ht="12.75" customHeight="1" x14ac:dyDescent="0.2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7"/>
      <c r="S118" s="1"/>
      <c r="T118" s="1"/>
      <c r="U118" s="1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1:41" ht="12.75" customHeight="1" x14ac:dyDescent="0.2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7"/>
      <c r="S119" s="1"/>
      <c r="T119" s="1"/>
      <c r="U119" s="1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1:41" ht="12.75" customHeight="1" x14ac:dyDescent="0.2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7"/>
      <c r="S120" s="1"/>
      <c r="T120" s="1"/>
      <c r="U120" s="1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1:41" ht="12.75" customHeight="1" x14ac:dyDescent="0.2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7"/>
      <c r="S121" s="1"/>
      <c r="T121" s="1"/>
      <c r="U121" s="1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1:41" ht="12.75" customHeight="1" x14ac:dyDescent="0.2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7"/>
      <c r="S122" s="1"/>
      <c r="T122" s="1"/>
      <c r="U122" s="1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1:41" ht="12.75" customHeight="1" x14ac:dyDescent="0.2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7"/>
      <c r="S123" s="1"/>
      <c r="T123" s="1"/>
      <c r="U123" s="1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1:41" ht="12.75" customHeight="1" x14ac:dyDescent="0.2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7"/>
      <c r="S124" s="1"/>
      <c r="T124" s="1"/>
      <c r="U124" s="1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1:41" ht="12.75" customHeight="1" x14ac:dyDescent="0.2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7"/>
      <c r="S125" s="1"/>
      <c r="T125" s="1"/>
      <c r="U125" s="1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1:41" ht="12.75" customHeight="1" x14ac:dyDescent="0.2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7"/>
      <c r="S126" s="1"/>
      <c r="T126" s="1"/>
      <c r="U126" s="1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1:41" ht="12.75" customHeight="1" x14ac:dyDescent="0.2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7"/>
      <c r="S127" s="1"/>
      <c r="T127" s="1"/>
      <c r="U127" s="1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1:41" ht="12.75" customHeight="1" x14ac:dyDescent="0.2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7"/>
      <c r="S128" s="1"/>
      <c r="T128" s="1"/>
      <c r="U128" s="1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1:41" ht="12.75" customHeight="1" x14ac:dyDescent="0.2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7"/>
      <c r="S129" s="1"/>
      <c r="T129" s="1"/>
      <c r="U129" s="1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1:41" ht="12.75" customHeight="1" x14ac:dyDescent="0.2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7"/>
      <c r="S130" s="1"/>
      <c r="T130" s="1"/>
      <c r="U130" s="1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1:41" ht="12.75" customHeight="1" x14ac:dyDescent="0.2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7"/>
      <c r="S131" s="1"/>
      <c r="T131" s="1"/>
      <c r="U131" s="1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1:41" ht="12.75" customHeight="1" x14ac:dyDescent="0.2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7"/>
      <c r="S132" s="1"/>
      <c r="T132" s="1"/>
      <c r="U132" s="1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1:41" ht="12.75" customHeight="1" x14ac:dyDescent="0.2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7"/>
      <c r="S133" s="1"/>
      <c r="T133" s="1"/>
      <c r="U133" s="1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1:41" ht="12.75" customHeight="1" x14ac:dyDescent="0.2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7"/>
      <c r="S134" s="1"/>
      <c r="T134" s="1"/>
      <c r="U134" s="1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1:41" ht="12.75" customHeight="1" x14ac:dyDescent="0.2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"/>
      <c r="S135" s="1"/>
      <c r="T135" s="1"/>
      <c r="U135" s="1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1:41" ht="12.75" customHeight="1" x14ac:dyDescent="0.2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7"/>
      <c r="S136" s="1"/>
      <c r="T136" s="1"/>
      <c r="U136" s="1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1:41" ht="12.75" customHeight="1" x14ac:dyDescent="0.2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"/>
      <c r="S137" s="1"/>
      <c r="T137" s="1"/>
      <c r="U137" s="1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1:41" ht="12.75" customHeight="1" x14ac:dyDescent="0.2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"/>
      <c r="S138" s="1"/>
      <c r="T138" s="1"/>
      <c r="U138" s="1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1:41" ht="12.75" customHeight="1" x14ac:dyDescent="0.2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7"/>
      <c r="S139" s="1"/>
      <c r="T139" s="1"/>
      <c r="U139" s="1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1:41" ht="12.75" customHeight="1" x14ac:dyDescent="0.2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"/>
      <c r="S140" s="1"/>
      <c r="T140" s="1"/>
      <c r="U140" s="1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1:41" ht="12.75" customHeight="1" x14ac:dyDescent="0.2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"/>
      <c r="S141" s="1"/>
      <c r="T141" s="1"/>
      <c r="U141" s="1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1:41" ht="12.75" customHeight="1" x14ac:dyDescent="0.2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"/>
      <c r="S142" s="1"/>
      <c r="T142" s="1"/>
      <c r="U142" s="1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1:41" ht="12.75" customHeight="1" x14ac:dyDescent="0.2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"/>
      <c r="S143" s="1"/>
      <c r="T143" s="1"/>
      <c r="U143" s="1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1:41" ht="12.75" customHeight="1" x14ac:dyDescent="0.2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"/>
      <c r="S144" s="1"/>
      <c r="T144" s="1"/>
      <c r="U144" s="1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1:41" ht="12.75" customHeight="1" x14ac:dyDescent="0.2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7"/>
      <c r="S145" s="1"/>
      <c r="T145" s="1"/>
      <c r="U145" s="1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1:41" ht="12.75" customHeight="1" x14ac:dyDescent="0.2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7"/>
      <c r="S146" s="1"/>
      <c r="T146" s="1"/>
      <c r="U146" s="1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1:41" ht="12.75" customHeight="1" x14ac:dyDescent="0.2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7"/>
      <c r="S147" s="1"/>
      <c r="T147" s="1"/>
      <c r="U147" s="1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1:41" ht="12.75" customHeight="1" x14ac:dyDescent="0.2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7"/>
      <c r="S148" s="1"/>
      <c r="T148" s="1"/>
      <c r="U148" s="1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1:41" ht="12.75" customHeight="1" x14ac:dyDescent="0.2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7"/>
      <c r="S149" s="1"/>
      <c r="T149" s="1"/>
      <c r="U149" s="1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1:41" ht="12.75" customHeight="1" x14ac:dyDescent="0.2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7"/>
      <c r="S150" s="1"/>
      <c r="T150" s="1"/>
      <c r="U150" s="1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1:41" ht="12.75" customHeight="1" x14ac:dyDescent="0.2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7"/>
      <c r="S151" s="1"/>
      <c r="T151" s="1"/>
      <c r="U151" s="1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1:41" ht="12.75" customHeight="1" x14ac:dyDescent="0.2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7"/>
      <c r="S152" s="1"/>
      <c r="T152" s="1"/>
      <c r="U152" s="1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1:41" ht="12.75" customHeight="1" x14ac:dyDescent="0.2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7"/>
      <c r="S153" s="1"/>
      <c r="T153" s="1"/>
      <c r="U153" s="1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1:41" ht="12.75" customHeight="1" x14ac:dyDescent="0.2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7"/>
      <c r="S154" s="1"/>
      <c r="T154" s="1"/>
      <c r="U154" s="1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spans="1:41" ht="12.75" customHeight="1" x14ac:dyDescent="0.2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7"/>
      <c r="S155" s="1"/>
      <c r="T155" s="1"/>
      <c r="U155" s="1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spans="1:41" ht="12.75" customHeight="1" x14ac:dyDescent="0.2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7"/>
      <c r="S156" s="1"/>
      <c r="T156" s="1"/>
      <c r="U156" s="1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spans="1:41" ht="12.75" customHeight="1" x14ac:dyDescent="0.2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7"/>
      <c r="S157" s="1"/>
      <c r="T157" s="1"/>
      <c r="U157" s="1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spans="1:41" ht="12.75" customHeight="1" x14ac:dyDescent="0.2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7"/>
      <c r="S158" s="1"/>
      <c r="T158" s="1"/>
      <c r="U158" s="1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spans="1:41" ht="12.75" customHeight="1" x14ac:dyDescent="0.2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7"/>
      <c r="S159" s="1"/>
      <c r="T159" s="1"/>
      <c r="U159" s="1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spans="1:41" ht="12.75" customHeight="1" x14ac:dyDescent="0.2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7"/>
      <c r="S160" s="1"/>
      <c r="T160" s="1"/>
      <c r="U160" s="1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spans="1:41" ht="12.75" customHeight="1" x14ac:dyDescent="0.2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7"/>
      <c r="S161" s="1"/>
      <c r="T161" s="1"/>
      <c r="U161" s="1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spans="1:41" ht="12.75" customHeight="1" x14ac:dyDescent="0.2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7"/>
      <c r="S162" s="1"/>
      <c r="T162" s="1"/>
      <c r="U162" s="1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spans="1:41" ht="12.75" customHeight="1" x14ac:dyDescent="0.2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7"/>
      <c r="S163" s="1"/>
      <c r="T163" s="1"/>
      <c r="U163" s="1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spans="1:41" ht="12.75" customHeight="1" x14ac:dyDescent="0.2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7"/>
      <c r="S164" s="1"/>
      <c r="T164" s="1"/>
      <c r="U164" s="1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spans="1:41" ht="12.75" customHeight="1" x14ac:dyDescent="0.2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7"/>
      <c r="S165" s="1"/>
      <c r="T165" s="1"/>
      <c r="U165" s="1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spans="1:41" ht="12.75" customHeight="1" x14ac:dyDescent="0.2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7"/>
      <c r="S166" s="1"/>
      <c r="T166" s="1"/>
      <c r="U166" s="1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spans="1:41" ht="12.75" customHeight="1" x14ac:dyDescent="0.2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7"/>
      <c r="S167" s="1"/>
      <c r="T167" s="1"/>
      <c r="U167" s="1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spans="1:41" ht="12.75" customHeight="1" x14ac:dyDescent="0.2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7"/>
      <c r="S168" s="1"/>
      <c r="T168" s="1"/>
      <c r="U168" s="1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spans="1:41" ht="12.75" customHeight="1" x14ac:dyDescent="0.2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7"/>
      <c r="S169" s="1"/>
      <c r="T169" s="1"/>
      <c r="U169" s="1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spans="1:41" ht="12.75" customHeight="1" x14ac:dyDescent="0.2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7"/>
      <c r="S170" s="1"/>
      <c r="T170" s="1"/>
      <c r="U170" s="1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spans="1:41" ht="12.75" customHeight="1" x14ac:dyDescent="0.2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7"/>
      <c r="S171" s="1"/>
      <c r="T171" s="1"/>
      <c r="U171" s="1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spans="1:41" ht="12.75" customHeight="1" x14ac:dyDescent="0.2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7"/>
      <c r="S172" s="1"/>
      <c r="T172" s="1"/>
      <c r="U172" s="1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  <row r="173" spans="1:41" ht="12.75" customHeight="1" x14ac:dyDescent="0.2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7"/>
      <c r="S173" s="1"/>
      <c r="T173" s="1"/>
      <c r="U173" s="1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</row>
    <row r="174" spans="1:41" ht="12.75" customHeight="1" x14ac:dyDescent="0.2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7"/>
      <c r="S174" s="1"/>
      <c r="T174" s="1"/>
      <c r="U174" s="1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</row>
    <row r="175" spans="1:41" ht="12.75" customHeight="1" x14ac:dyDescent="0.2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7"/>
      <c r="S175" s="1"/>
      <c r="T175" s="1"/>
      <c r="U175" s="1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</row>
    <row r="176" spans="1:41" ht="12.75" customHeight="1" x14ac:dyDescent="0.2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7"/>
      <c r="S176" s="1"/>
      <c r="T176" s="1"/>
      <c r="U176" s="1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</row>
    <row r="177" spans="1:41" ht="12.75" customHeight="1" x14ac:dyDescent="0.2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7"/>
      <c r="S177" s="1"/>
      <c r="T177" s="1"/>
      <c r="U177" s="1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</row>
    <row r="178" spans="1:41" ht="12.75" customHeight="1" x14ac:dyDescent="0.2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7"/>
      <c r="S178" s="1"/>
      <c r="T178" s="1"/>
      <c r="U178" s="1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</row>
    <row r="179" spans="1:41" ht="12.75" customHeight="1" x14ac:dyDescent="0.2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7"/>
      <c r="S179" s="1"/>
      <c r="T179" s="1"/>
      <c r="U179" s="1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</row>
    <row r="180" spans="1:41" ht="12.75" customHeight="1" x14ac:dyDescent="0.2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7"/>
      <c r="S180" s="1"/>
      <c r="T180" s="1"/>
      <c r="U180" s="1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</row>
    <row r="181" spans="1:41" ht="12.75" customHeight="1" x14ac:dyDescent="0.2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7"/>
      <c r="S181" s="1"/>
      <c r="T181" s="1"/>
      <c r="U181" s="1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</row>
    <row r="182" spans="1:41" ht="12.75" customHeight="1" x14ac:dyDescent="0.2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7"/>
      <c r="S182" s="1"/>
      <c r="T182" s="1"/>
      <c r="U182" s="1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</row>
    <row r="183" spans="1:41" ht="12.75" customHeight="1" x14ac:dyDescent="0.2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7"/>
      <c r="S183" s="1"/>
      <c r="T183" s="1"/>
      <c r="U183" s="1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</row>
    <row r="184" spans="1:41" ht="12.75" customHeight="1" x14ac:dyDescent="0.2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7"/>
      <c r="S184" s="1"/>
      <c r="T184" s="1"/>
      <c r="U184" s="1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</row>
    <row r="185" spans="1:41" ht="12.75" customHeight="1" x14ac:dyDescent="0.2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7"/>
      <c r="S185" s="1"/>
      <c r="T185" s="1"/>
      <c r="U185" s="1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</row>
    <row r="186" spans="1:41" ht="12.75" customHeight="1" x14ac:dyDescent="0.2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"/>
      <c r="S186" s="1"/>
      <c r="T186" s="1"/>
      <c r="U186" s="1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</row>
    <row r="187" spans="1:41" ht="12.75" customHeight="1" x14ac:dyDescent="0.2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7"/>
      <c r="S187" s="1"/>
      <c r="T187" s="1"/>
      <c r="U187" s="1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</row>
    <row r="188" spans="1:41" ht="12.75" customHeight="1" x14ac:dyDescent="0.2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"/>
      <c r="S188" s="1"/>
      <c r="T188" s="1"/>
      <c r="U188" s="1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</row>
    <row r="189" spans="1:41" ht="12.75" customHeight="1" x14ac:dyDescent="0.2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"/>
      <c r="S189" s="1"/>
      <c r="T189" s="1"/>
      <c r="U189" s="1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</row>
    <row r="190" spans="1:41" ht="12.75" customHeight="1" x14ac:dyDescent="0.2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"/>
      <c r="S190" s="1"/>
      <c r="T190" s="1"/>
      <c r="U190" s="1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</row>
    <row r="191" spans="1:41" ht="12.75" customHeight="1" x14ac:dyDescent="0.2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"/>
      <c r="S191" s="1"/>
      <c r="T191" s="1"/>
      <c r="U191" s="1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</row>
    <row r="192" spans="1:41" ht="12.75" customHeight="1" x14ac:dyDescent="0.2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"/>
      <c r="S192" s="1"/>
      <c r="T192" s="1"/>
      <c r="U192" s="1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</row>
    <row r="193" spans="1:41" ht="12.75" customHeight="1" x14ac:dyDescent="0.2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7"/>
      <c r="S193" s="1"/>
      <c r="T193" s="1"/>
      <c r="U193" s="1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</row>
    <row r="194" spans="1:41" ht="12.75" customHeight="1" x14ac:dyDescent="0.2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7"/>
      <c r="S194" s="1"/>
      <c r="T194" s="1"/>
      <c r="U194" s="1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</row>
    <row r="195" spans="1:41" ht="12.75" customHeight="1" x14ac:dyDescent="0.2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7"/>
      <c r="S195" s="1"/>
      <c r="T195" s="1"/>
      <c r="U195" s="1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</row>
    <row r="196" spans="1:41" ht="12.75" customHeight="1" x14ac:dyDescent="0.2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7"/>
      <c r="S196" s="1"/>
      <c r="T196" s="1"/>
      <c r="U196" s="1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</row>
    <row r="197" spans="1:41" ht="12.75" customHeight="1" x14ac:dyDescent="0.2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7"/>
      <c r="S197" s="1"/>
      <c r="T197" s="1"/>
      <c r="U197" s="1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</row>
    <row r="198" spans="1:41" ht="12.75" customHeight="1" x14ac:dyDescent="0.2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7"/>
      <c r="S198" s="1"/>
      <c r="T198" s="1"/>
      <c r="U198" s="1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</row>
    <row r="199" spans="1:41" ht="12.75" customHeight="1" x14ac:dyDescent="0.2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7"/>
      <c r="S199" s="1"/>
      <c r="T199" s="1"/>
      <c r="U199" s="1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</row>
    <row r="200" spans="1:41" ht="12.75" customHeight="1" x14ac:dyDescent="0.2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7"/>
      <c r="S200" s="1"/>
      <c r="T200" s="1"/>
      <c r="U200" s="1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</row>
    <row r="201" spans="1:41" ht="12.75" customHeight="1" x14ac:dyDescent="0.2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7"/>
      <c r="S201" s="1"/>
      <c r="T201" s="1"/>
      <c r="U201" s="1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</row>
    <row r="202" spans="1:41" ht="12.75" customHeight="1" x14ac:dyDescent="0.2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7"/>
      <c r="S202" s="1"/>
      <c r="T202" s="1"/>
      <c r="U202" s="1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</row>
    <row r="203" spans="1:41" ht="12.75" customHeight="1" x14ac:dyDescent="0.2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7"/>
      <c r="S203" s="1"/>
      <c r="T203" s="1"/>
      <c r="U203" s="1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</row>
    <row r="204" spans="1:41" ht="12.75" customHeight="1" x14ac:dyDescent="0.2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7"/>
      <c r="S204" s="1"/>
      <c r="T204" s="1"/>
      <c r="U204" s="1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</row>
    <row r="205" spans="1:41" ht="12.75" customHeight="1" x14ac:dyDescent="0.2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7"/>
      <c r="S205" s="1"/>
      <c r="T205" s="1"/>
      <c r="U205" s="1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</row>
    <row r="206" spans="1:41" ht="12.75" customHeight="1" x14ac:dyDescent="0.2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7"/>
      <c r="S206" s="1"/>
      <c r="T206" s="1"/>
      <c r="U206" s="1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</row>
    <row r="207" spans="1:41" ht="12.75" customHeight="1" x14ac:dyDescent="0.2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7"/>
      <c r="S207" s="1"/>
      <c r="T207" s="1"/>
      <c r="U207" s="1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</row>
    <row r="208" spans="1:41" ht="12.75" customHeight="1" x14ac:dyDescent="0.2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7"/>
      <c r="S208" s="1"/>
      <c r="T208" s="1"/>
      <c r="U208" s="1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</row>
    <row r="209" spans="1:41" ht="12.75" customHeight="1" x14ac:dyDescent="0.2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7"/>
      <c r="S209" s="1"/>
      <c r="T209" s="1"/>
      <c r="U209" s="1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</row>
    <row r="210" spans="1:41" ht="12.75" customHeight="1" x14ac:dyDescent="0.2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7"/>
      <c r="S210" s="1"/>
      <c r="T210" s="1"/>
      <c r="U210" s="1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</row>
    <row r="211" spans="1:41" ht="12.75" customHeight="1" x14ac:dyDescent="0.2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7"/>
      <c r="S211" s="1"/>
      <c r="T211" s="1"/>
      <c r="U211" s="1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</row>
    <row r="212" spans="1:41" ht="12.75" customHeight="1" x14ac:dyDescent="0.2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7"/>
      <c r="S212" s="1"/>
      <c r="T212" s="1"/>
      <c r="U212" s="1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</row>
    <row r="213" spans="1:41" ht="12.75" customHeight="1" x14ac:dyDescent="0.2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7"/>
      <c r="S213" s="1"/>
      <c r="T213" s="1"/>
      <c r="U213" s="1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</row>
    <row r="214" spans="1:41" ht="12.75" customHeight="1" x14ac:dyDescent="0.2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7"/>
      <c r="S214" s="1"/>
      <c r="T214" s="1"/>
      <c r="U214" s="1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</row>
    <row r="215" spans="1:41" ht="12.75" customHeight="1" x14ac:dyDescent="0.2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7"/>
      <c r="S215" s="1"/>
      <c r="T215" s="1"/>
      <c r="U215" s="1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</row>
    <row r="216" spans="1:41" ht="12.75" customHeight="1" x14ac:dyDescent="0.2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7"/>
      <c r="S216" s="1"/>
      <c r="T216" s="1"/>
      <c r="U216" s="1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</row>
    <row r="217" spans="1:41" ht="12.75" customHeight="1" x14ac:dyDescent="0.2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7"/>
      <c r="S217" s="1"/>
      <c r="T217" s="1"/>
      <c r="U217" s="1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</row>
    <row r="218" spans="1:41" ht="12.75" customHeight="1" x14ac:dyDescent="0.2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7"/>
      <c r="S218" s="1"/>
      <c r="T218" s="1"/>
      <c r="U218" s="1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</row>
    <row r="219" spans="1:41" ht="12.75" customHeight="1" x14ac:dyDescent="0.2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7"/>
      <c r="S219" s="1"/>
      <c r="T219" s="1"/>
      <c r="U219" s="1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</row>
    <row r="220" spans="1:41" ht="12.75" customHeight="1" x14ac:dyDescent="0.2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7"/>
      <c r="S220" s="1"/>
      <c r="T220" s="1"/>
      <c r="U220" s="1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</row>
    <row r="221" spans="1:41" ht="12.75" customHeight="1" x14ac:dyDescent="0.2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7"/>
      <c r="S221" s="1"/>
      <c r="T221" s="1"/>
      <c r="U221" s="1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</row>
    <row r="222" spans="1:41" ht="12.75" customHeight="1" x14ac:dyDescent="0.2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7"/>
      <c r="S222" s="1"/>
      <c r="T222" s="1"/>
      <c r="U222" s="1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</row>
    <row r="223" spans="1:41" ht="12.75" customHeight="1" x14ac:dyDescent="0.2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7"/>
      <c r="S223" s="1"/>
      <c r="T223" s="1"/>
      <c r="U223" s="1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</row>
    <row r="224" spans="1:41" ht="12.75" customHeight="1" x14ac:dyDescent="0.2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7"/>
      <c r="S224" s="1"/>
      <c r="T224" s="1"/>
      <c r="U224" s="1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</row>
    <row r="225" spans="1:41" ht="12.75" customHeight="1" x14ac:dyDescent="0.2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7"/>
      <c r="S225" s="1"/>
      <c r="T225" s="1"/>
      <c r="U225" s="1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</row>
    <row r="226" spans="1:41" ht="12.75" customHeight="1" x14ac:dyDescent="0.2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7"/>
      <c r="S226" s="1"/>
      <c r="T226" s="1"/>
      <c r="U226" s="1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</row>
    <row r="227" spans="1:41" ht="12.75" customHeight="1" x14ac:dyDescent="0.2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7"/>
      <c r="S227" s="1"/>
      <c r="T227" s="1"/>
      <c r="U227" s="1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</row>
    <row r="228" spans="1:41" ht="12.75" customHeight="1" x14ac:dyDescent="0.2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7"/>
      <c r="S228" s="1"/>
      <c r="T228" s="1"/>
      <c r="U228" s="1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</row>
    <row r="229" spans="1:41" ht="12.75" customHeight="1" x14ac:dyDescent="0.2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7"/>
      <c r="S229" s="1"/>
      <c r="T229" s="1"/>
      <c r="U229" s="1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</row>
    <row r="230" spans="1:41" ht="12.75" customHeight="1" x14ac:dyDescent="0.2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7"/>
      <c r="S230" s="1"/>
      <c r="T230" s="1"/>
      <c r="U230" s="1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</row>
    <row r="231" spans="1:41" ht="12.75" customHeight="1" x14ac:dyDescent="0.2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7"/>
      <c r="S231" s="1"/>
      <c r="T231" s="1"/>
      <c r="U231" s="1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</row>
    <row r="232" spans="1:41" ht="12.75" customHeight="1" x14ac:dyDescent="0.2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7"/>
      <c r="S232" s="1"/>
      <c r="T232" s="1"/>
      <c r="U232" s="1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</row>
    <row r="233" spans="1:41" ht="12.75" customHeight="1" x14ac:dyDescent="0.2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7"/>
      <c r="S233" s="1"/>
      <c r="T233" s="1"/>
      <c r="U233" s="1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</row>
    <row r="234" spans="1:41" ht="12.75" customHeight="1" x14ac:dyDescent="0.2">
      <c r="A234" s="2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7"/>
      <c r="S234" s="1"/>
      <c r="T234" s="1"/>
      <c r="U234" s="1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</row>
    <row r="235" spans="1:41" ht="12.75" customHeight="1" x14ac:dyDescent="0.2">
      <c r="A235" s="2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7"/>
      <c r="S235" s="1"/>
      <c r="T235" s="1"/>
      <c r="U235" s="1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</row>
    <row r="236" spans="1:41" ht="12.75" customHeight="1" x14ac:dyDescent="0.2">
      <c r="A236" s="2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2">
      <c r="A237" s="2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2">
      <c r="A238" s="2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2">
      <c r="A239" s="2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2">
      <c r="A240" s="2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2">
      <c r="A241" s="2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2">
      <c r="A242" s="2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2">
      <c r="A243" s="2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2">
      <c r="A244" s="2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2">
      <c r="A245" s="2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2">
      <c r="A246" s="2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2">
      <c r="A247" s="2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2">
      <c r="A248" s="2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2">
      <c r="A249" s="2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2">
      <c r="A250" s="2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2">
      <c r="A251" s="2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2">
      <c r="A252" s="2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2">
      <c r="A253" s="2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2">
      <c r="A254" s="2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2">
      <c r="A255" s="2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2">
      <c r="A256" s="2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2">
      <c r="A257" s="2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2">
      <c r="A258" s="2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2">
      <c r="A259" s="2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2">
      <c r="A260" s="2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2">
      <c r="A261" s="2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2">
      <c r="A262" s="2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2">
      <c r="A263" s="2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2">
      <c r="A264" s="2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2">
      <c r="A265" s="2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2">
      <c r="A266" s="2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2">
      <c r="A267" s="2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2">
      <c r="A268" s="2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2">
      <c r="A269" s="2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2">
      <c r="A270" s="2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2">
      <c r="A271" s="2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2">
      <c r="A272" s="2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2">
      <c r="A273" s="2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2">
      <c r="A274" s="2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2">
      <c r="A275" s="2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2">
      <c r="A276" s="2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2">
      <c r="A277" s="2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2">
      <c r="A278" s="2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2">
      <c r="A279" s="2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2">
      <c r="A280" s="2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2">
      <c r="A281" s="2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2">
      <c r="A282" s="2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2">
      <c r="A283" s="2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2">
      <c r="A284" s="2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2">
      <c r="A285" s="2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2">
      <c r="A286" s="2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2">
      <c r="A287" s="2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2">
      <c r="A288" s="2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2">
      <c r="A289" s="2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2">
      <c r="A290" s="2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2">
      <c r="A291" s="2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2">
      <c r="A292" s="2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2">
      <c r="A293" s="2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2">
      <c r="A294" s="2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2">
      <c r="A295" s="2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2">
      <c r="A296" s="2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2">
      <c r="A297" s="2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2">
      <c r="A298" s="2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2">
      <c r="A299" s="2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2">
      <c r="A300" s="2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2">
      <c r="A301" s="2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2">
      <c r="A302" s="2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2">
      <c r="A303" s="2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2">
      <c r="A304" s="2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2">
      <c r="A305" s="2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2">
      <c r="A306" s="2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2">
      <c r="A307" s="2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2">
      <c r="A308" s="2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2">
      <c r="A309" s="2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2">
      <c r="A310" s="2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2">
      <c r="A311" s="2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2">
      <c r="A312" s="2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2">
      <c r="A313" s="2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2">
      <c r="A314" s="2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2">
      <c r="A315" s="2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2">
      <c r="A316" s="2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2">
      <c r="A317" s="2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2">
      <c r="A318" s="2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2">
      <c r="A319" s="2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2">
      <c r="A320" s="2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2">
      <c r="A321" s="2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2">
      <c r="A322" s="2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2">
      <c r="A323" s="2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2">
      <c r="A324" s="2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2">
      <c r="A325" s="2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2">
      <c r="A326" s="2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2">
      <c r="A327" s="2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2">
      <c r="A328" s="2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2">
      <c r="A329" s="2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2">
      <c r="A330" s="2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2">
      <c r="A331" s="2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2">
      <c r="A332" s="2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2">
      <c r="A333" s="2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2">
      <c r="A334" s="2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2">
      <c r="A335" s="2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2">
      <c r="A336" s="2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2">
      <c r="A337" s="2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2">
      <c r="A338" s="2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2">
      <c r="A339" s="2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2">
      <c r="A340" s="2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2">
      <c r="A341" s="2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2">
      <c r="A342" s="2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2">
      <c r="A343" s="2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2">
      <c r="A344" s="2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2">
      <c r="A345" s="2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2">
      <c r="A346" s="2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2">
      <c r="A347" s="2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2">
      <c r="A348" s="2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2">
      <c r="A349" s="2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2">
      <c r="A350" s="2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2">
      <c r="A351" s="2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2">
      <c r="A352" s="2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2">
      <c r="A353" s="2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2">
      <c r="A354" s="2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2">
      <c r="A355" s="2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2">
      <c r="A356" s="2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2">
      <c r="A357" s="2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2">
      <c r="A358" s="2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2">
      <c r="A359" s="2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2">
      <c r="A360" s="2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2">
      <c r="A361" s="2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2">
      <c r="A362" s="2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2">
      <c r="A363" s="2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2">
      <c r="A364" s="2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2">
      <c r="A365" s="2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2">
      <c r="A366" s="2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2">
      <c r="A367" s="2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2">
      <c r="A368" s="2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2">
      <c r="A369" s="2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2">
      <c r="A370" s="2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2">
      <c r="A371" s="2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2">
      <c r="A372" s="2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2">
      <c r="A373" s="2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2">
      <c r="A374" s="2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2">
      <c r="A375" s="2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2">
      <c r="A376" s="2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2">
      <c r="A377" s="2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2">
      <c r="A378" s="2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2">
      <c r="A379" s="2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2">
      <c r="A380" s="2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2">
      <c r="A381" s="2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2">
      <c r="A382" s="2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2">
      <c r="A383" s="2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2">
      <c r="A384" s="2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2">
      <c r="A385" s="2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2">
      <c r="A386" s="2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2">
      <c r="A387" s="2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2">
      <c r="A388" s="2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2">
      <c r="A389" s="2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2">
      <c r="A390" s="2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2">
      <c r="A391" s="2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2">
      <c r="A392" s="2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2">
      <c r="A393" s="2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2">
      <c r="A394" s="2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2">
      <c r="A395" s="2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2">
      <c r="A396" s="2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2">
      <c r="A397" s="2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2">
      <c r="A398" s="2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2">
      <c r="A399" s="2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2">
      <c r="A400" s="2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2">
      <c r="A401" s="2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2">
      <c r="A402" s="2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2">
      <c r="A403" s="2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2">
      <c r="A404" s="2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2">
      <c r="A405" s="2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2">
      <c r="A406" s="2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2">
      <c r="A407" s="2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2">
      <c r="A408" s="2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2">
      <c r="A409" s="2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2">
      <c r="A410" s="2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2">
      <c r="A411" s="2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2">
      <c r="A412" s="2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2">
      <c r="A413" s="2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2">
      <c r="A414" s="2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2">
      <c r="A415" s="2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2">
      <c r="A416" s="2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2">
      <c r="A417" s="2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2">
      <c r="A418" s="2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2">
      <c r="A419" s="2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2">
      <c r="A420" s="2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2">
      <c r="A421" s="2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2">
      <c r="A422" s="2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2">
      <c r="A423" s="2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2">
      <c r="A424" s="2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2">
      <c r="A425" s="2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2">
      <c r="A426" s="2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2">
      <c r="A427" s="2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2">
      <c r="A428" s="2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2">
      <c r="A429" s="2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2">
      <c r="A430" s="2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2">
      <c r="A431" s="2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2">
      <c r="A432" s="2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2">
      <c r="A433" s="2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2">
      <c r="A434" s="2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2">
      <c r="A435" s="2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2">
      <c r="A436" s="2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2">
      <c r="A437" s="2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2">
      <c r="A438" s="2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2">
      <c r="A439" s="2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2">
      <c r="A440" s="2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2">
      <c r="A441" s="2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2">
      <c r="A442" s="2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2">
      <c r="A443" s="2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2">
      <c r="A444" s="2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2">
      <c r="A445" s="2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2">
      <c r="A446" s="2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2">
      <c r="A447" s="2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2">
      <c r="A448" s="2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2">
      <c r="A449" s="2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2">
      <c r="A450" s="2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2">
      <c r="A451" s="2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2">
      <c r="A452" s="2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2">
      <c r="A453" s="2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2">
      <c r="A454" s="2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2">
      <c r="A455" s="2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2">
      <c r="A456" s="2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2">
      <c r="A457" s="2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2">
      <c r="A458" s="2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2">
      <c r="A459" s="2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2">
      <c r="A460" s="2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2">
      <c r="A461" s="2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2">
      <c r="A462" s="2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2">
      <c r="A463" s="2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2">
      <c r="A464" s="2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2">
      <c r="A465" s="2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2">
      <c r="A466" s="2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2">
      <c r="A467" s="2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2">
      <c r="A468" s="2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2">
      <c r="A469" s="2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2">
      <c r="A470" s="2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2">
      <c r="A471" s="2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2">
      <c r="A472" s="2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2">
      <c r="A473" s="2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2">
      <c r="A474" s="2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2">
      <c r="A475" s="2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2">
      <c r="A476" s="2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2">
      <c r="A477" s="2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2">
      <c r="A478" s="2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2">
      <c r="A479" s="2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2">
      <c r="A480" s="2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2">
      <c r="A481" s="2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2">
      <c r="A482" s="2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2">
      <c r="A483" s="2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2">
      <c r="A484" s="2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2">
      <c r="A485" s="2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2">
      <c r="A486" s="2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2">
      <c r="A487" s="2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2">
      <c r="A488" s="2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2">
      <c r="A489" s="2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2">
      <c r="A490" s="2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2">
      <c r="A491" s="2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2">
      <c r="A492" s="2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2">
      <c r="A493" s="2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2">
      <c r="A494" s="2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2">
      <c r="A495" s="2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2">
      <c r="A496" s="2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2">
      <c r="A497" s="2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2">
      <c r="A498" s="2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2">
      <c r="A499" s="2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2">
      <c r="A500" s="2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2">
      <c r="A501" s="2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2">
      <c r="A502" s="2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2">
      <c r="A503" s="2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2">
      <c r="A504" s="2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2">
      <c r="A505" s="2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2">
      <c r="A506" s="2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2">
      <c r="A507" s="2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2">
      <c r="A508" s="2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2">
      <c r="A509" s="2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2">
      <c r="A510" s="2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2">
      <c r="A511" s="2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2">
      <c r="A512" s="2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2">
      <c r="A513" s="2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2">
      <c r="A514" s="2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2">
      <c r="A515" s="2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2">
      <c r="A516" s="2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2">
      <c r="A517" s="2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2">
      <c r="A518" s="2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2">
      <c r="A519" s="2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2">
      <c r="A520" s="2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2">
      <c r="A521" s="2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2">
      <c r="A522" s="2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2">
      <c r="A523" s="2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2">
      <c r="A524" s="2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2">
      <c r="A525" s="2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2">
      <c r="A526" s="2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2">
      <c r="A527" s="2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2">
      <c r="A528" s="2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2">
      <c r="A529" s="2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2">
      <c r="A530" s="2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2">
      <c r="A531" s="2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2">
      <c r="A532" s="2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2">
      <c r="A533" s="2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2">
      <c r="A534" s="2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2">
      <c r="A535" s="2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2">
      <c r="A536" s="2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2">
      <c r="A537" s="2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2">
      <c r="A538" s="2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2">
      <c r="A539" s="2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2">
      <c r="A540" s="2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2">
      <c r="A541" s="2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2">
      <c r="A542" s="2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2">
      <c r="A543" s="2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2">
      <c r="A544" s="2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2">
      <c r="A545" s="2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2">
      <c r="A546" s="2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2">
      <c r="A547" s="2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2">
      <c r="A548" s="2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2">
      <c r="A549" s="2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2">
      <c r="A550" s="2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2">
      <c r="A551" s="2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2">
      <c r="A552" s="2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2">
      <c r="A553" s="2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2">
      <c r="A554" s="2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2">
      <c r="A555" s="2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2">
      <c r="A556" s="2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2">
      <c r="A557" s="2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2">
      <c r="A558" s="2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2">
      <c r="A559" s="2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2">
      <c r="A560" s="2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2">
      <c r="A561" s="2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2">
      <c r="A562" s="2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2">
      <c r="A563" s="2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2">
      <c r="A564" s="2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2">
      <c r="A565" s="2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2">
      <c r="A566" s="2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2">
      <c r="A567" s="2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2">
      <c r="A568" s="2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2">
      <c r="A569" s="2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2">
      <c r="A570" s="2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2">
      <c r="A571" s="2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2">
      <c r="A572" s="2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2">
      <c r="A573" s="2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2">
      <c r="A574" s="2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2">
      <c r="A575" s="2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2">
      <c r="A576" s="2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2">
      <c r="A577" s="2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2">
      <c r="A578" s="2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2">
      <c r="A579" s="2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2">
      <c r="A580" s="2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2">
      <c r="A581" s="2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2">
      <c r="A582" s="2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2">
      <c r="A583" s="2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2">
      <c r="A584" s="2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2">
      <c r="A585" s="2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2">
      <c r="A586" s="2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2">
      <c r="A587" s="2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2">
      <c r="A588" s="2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2">
      <c r="A589" s="2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2">
      <c r="A590" s="2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2">
      <c r="A591" s="2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2">
      <c r="A592" s="2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2">
      <c r="A593" s="2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2">
      <c r="A594" s="2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2">
      <c r="A595" s="2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2">
      <c r="A596" s="2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2">
      <c r="A597" s="2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2">
      <c r="A598" s="2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2">
      <c r="A599" s="2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2">
      <c r="A600" s="2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2">
      <c r="A601" s="2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2">
      <c r="A602" s="2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2">
      <c r="A603" s="2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2">
      <c r="A604" s="2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2">
      <c r="A605" s="2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2">
      <c r="A606" s="2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2">
      <c r="A607" s="2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2">
      <c r="A608" s="2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2">
      <c r="A609" s="2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2">
      <c r="A610" s="2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2">
      <c r="A611" s="2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2">
      <c r="A612" s="2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2">
      <c r="A613" s="2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2">
      <c r="A614" s="2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2">
      <c r="A615" s="2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2">
      <c r="A616" s="2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2">
      <c r="A617" s="2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2">
      <c r="A618" s="2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2">
      <c r="A619" s="2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2">
      <c r="A620" s="2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2">
      <c r="A621" s="2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2">
      <c r="A622" s="2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2">
      <c r="A623" s="2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2">
      <c r="A624" s="2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2">
      <c r="A625" s="2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2">
      <c r="A626" s="2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2">
      <c r="A627" s="2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2">
      <c r="A628" s="2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2">
      <c r="A629" s="2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2">
      <c r="A630" s="2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2">
      <c r="A631" s="2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2">
      <c r="A632" s="2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2">
      <c r="A633" s="2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2">
      <c r="A634" s="2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2">
      <c r="A635" s="2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2">
      <c r="A636" s="2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2">
      <c r="A637" s="2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2">
      <c r="A638" s="2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2">
      <c r="A639" s="2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2">
      <c r="A640" s="2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2">
      <c r="A641" s="2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2">
      <c r="A642" s="2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2">
      <c r="A643" s="2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2">
      <c r="A644" s="2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2">
      <c r="A645" s="2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2">
      <c r="A646" s="2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2">
      <c r="A647" s="2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2">
      <c r="A648" s="2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2">
      <c r="A649" s="2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2">
      <c r="A650" s="2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2">
      <c r="A651" s="2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2">
      <c r="A652" s="2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2">
      <c r="A653" s="2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2">
      <c r="A654" s="2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2">
      <c r="A655" s="2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2">
      <c r="A656" s="2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2">
      <c r="A657" s="2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2">
      <c r="A658" s="2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2">
      <c r="A659" s="2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2">
      <c r="A660" s="2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2">
      <c r="A661" s="2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2">
      <c r="A662" s="2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2">
      <c r="A663" s="2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2">
      <c r="A664" s="2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2">
      <c r="A665" s="2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2">
      <c r="A666" s="2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2">
      <c r="A667" s="2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2">
      <c r="A668" s="2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2">
      <c r="A669" s="2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2">
      <c r="A670" s="2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2">
      <c r="A671" s="2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2">
      <c r="A672" s="2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2">
      <c r="A673" s="2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2">
      <c r="A674" s="2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2">
      <c r="A675" s="2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2">
      <c r="A676" s="2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2">
      <c r="A677" s="2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2">
      <c r="A678" s="2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2">
      <c r="A679" s="2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2">
      <c r="A680" s="2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2">
      <c r="A681" s="2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2">
      <c r="A682" s="2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2">
      <c r="A683" s="2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2">
      <c r="A684" s="2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2">
      <c r="A685" s="2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2">
      <c r="A686" s="2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2">
      <c r="A687" s="2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2">
      <c r="A688" s="2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2">
      <c r="A689" s="2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2">
      <c r="A690" s="2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2">
      <c r="A691" s="2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2">
      <c r="A692" s="2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2">
      <c r="A693" s="2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2">
      <c r="A694" s="2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2">
      <c r="A695" s="2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2">
      <c r="A696" s="2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2">
      <c r="A697" s="2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2">
      <c r="A698" s="2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2">
      <c r="A699" s="2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2">
      <c r="A700" s="2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2">
      <c r="A701" s="2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2">
      <c r="A702" s="2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2">
      <c r="A703" s="2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2">
      <c r="A704" s="2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2">
      <c r="A705" s="2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2">
      <c r="A706" s="2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2">
      <c r="A707" s="2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2">
      <c r="A708" s="2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2">
      <c r="A709" s="2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2">
      <c r="A710" s="2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2">
      <c r="A711" s="2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2">
      <c r="A712" s="2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2">
      <c r="A713" s="2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2">
      <c r="A714" s="2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2">
      <c r="A715" s="2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2">
      <c r="A716" s="2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2">
      <c r="A717" s="2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2">
      <c r="A718" s="2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2">
      <c r="A719" s="2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2">
      <c r="A720" s="2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2">
      <c r="A721" s="2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2">
      <c r="A722" s="2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2">
      <c r="A723" s="2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2">
      <c r="A724" s="2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2">
      <c r="A725" s="2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2">
      <c r="A726" s="2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2">
      <c r="A727" s="2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2">
      <c r="A728" s="2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2">
      <c r="A729" s="2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2">
      <c r="A730" s="2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2">
      <c r="A731" s="2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2">
      <c r="A732" s="2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2">
      <c r="A733" s="2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2">
      <c r="A734" s="2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2">
      <c r="A735" s="2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2">
      <c r="A736" s="2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2">
      <c r="A737" s="2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2">
      <c r="A738" s="2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2">
      <c r="A739" s="2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2">
      <c r="A740" s="2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2">
      <c r="A741" s="2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2">
      <c r="A742" s="2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2">
      <c r="A743" s="2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2">
      <c r="A744" s="2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2">
      <c r="A745" s="2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2">
      <c r="A746" s="2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2">
      <c r="A747" s="2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2">
      <c r="A748" s="2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2">
      <c r="A749" s="2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2">
      <c r="A750" s="2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2">
      <c r="A751" s="2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2">
      <c r="A752" s="2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2">
      <c r="A753" s="2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2">
      <c r="A754" s="2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2">
      <c r="A755" s="2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2">
      <c r="A756" s="2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2">
      <c r="A757" s="2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2">
      <c r="A758" s="2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2">
      <c r="A759" s="2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2">
      <c r="A760" s="2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2">
      <c r="A761" s="2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2">
      <c r="A762" s="2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2">
      <c r="A763" s="2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2">
      <c r="A764" s="2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2">
      <c r="A765" s="2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2">
      <c r="A766" s="2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2">
      <c r="A767" s="2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2">
      <c r="A768" s="2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2">
      <c r="A769" s="2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2">
      <c r="A770" s="2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2">
      <c r="A771" s="2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2">
      <c r="A772" s="2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2">
      <c r="A773" s="2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2">
      <c r="A774" s="2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2">
      <c r="A775" s="2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2">
      <c r="A776" s="2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2">
      <c r="A777" s="2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2">
      <c r="A778" s="2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2">
      <c r="A779" s="2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2">
      <c r="A780" s="2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2">
      <c r="A781" s="2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2">
      <c r="A782" s="2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2">
      <c r="A783" s="2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2">
      <c r="A784" s="2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2">
      <c r="A785" s="2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2">
      <c r="A786" s="2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2">
      <c r="A787" s="2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2">
      <c r="A788" s="2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2">
      <c r="A789" s="2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2">
      <c r="A790" s="2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2">
      <c r="A791" s="2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2">
      <c r="A792" s="2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2">
      <c r="A793" s="2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2">
      <c r="A794" s="2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2">
      <c r="A795" s="2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2">
      <c r="A796" s="2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2">
      <c r="A797" s="2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2">
      <c r="A798" s="2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2">
      <c r="A799" s="2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2">
      <c r="A800" s="2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2">
      <c r="A801" s="2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2">
      <c r="A802" s="2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2">
      <c r="A803" s="2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2">
      <c r="A804" s="2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2">
      <c r="A805" s="2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2">
      <c r="A806" s="2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2">
      <c r="A807" s="2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2">
      <c r="A808" s="2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2">
      <c r="A809" s="2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2">
      <c r="A810" s="2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2">
      <c r="A811" s="2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2">
      <c r="A812" s="2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2">
      <c r="A813" s="2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2">
      <c r="A814" s="2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2">
      <c r="A815" s="2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2">
      <c r="A816" s="2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2">
      <c r="A817" s="2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2">
      <c r="A818" s="2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2">
      <c r="A819" s="2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2">
      <c r="A820" s="2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2">
      <c r="A821" s="2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2">
      <c r="A822" s="2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2">
      <c r="A823" s="2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2">
      <c r="A824" s="2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2">
      <c r="A825" s="2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2">
      <c r="A826" s="2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2">
      <c r="A827" s="2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2">
      <c r="A828" s="2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2">
      <c r="A829" s="2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2">
      <c r="A830" s="2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2">
      <c r="A831" s="2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2">
      <c r="A832" s="2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2">
      <c r="A833" s="2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2">
      <c r="A834" s="2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2">
      <c r="A835" s="2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2">
      <c r="A836" s="2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2">
      <c r="A837" s="2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2">
      <c r="A838" s="2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2">
      <c r="A839" s="2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2">
      <c r="A840" s="2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2">
      <c r="A841" s="2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2">
      <c r="A842" s="2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2">
      <c r="A843" s="2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2">
      <c r="A844" s="2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2">
      <c r="A845" s="2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2">
      <c r="A846" s="2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2">
      <c r="A847" s="2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2">
      <c r="A848" s="2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2">
      <c r="A849" s="2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2">
      <c r="A850" s="2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2">
      <c r="A851" s="2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2">
      <c r="A852" s="2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2">
      <c r="A853" s="2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2">
      <c r="A854" s="2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2">
      <c r="A855" s="2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2">
      <c r="A856" s="2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2">
      <c r="A857" s="2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2">
      <c r="A858" s="2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2">
      <c r="A859" s="2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2">
      <c r="A860" s="2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2">
      <c r="A861" s="2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2">
      <c r="A862" s="2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2">
      <c r="A863" s="2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2">
      <c r="A864" s="2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2">
      <c r="A865" s="2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2">
      <c r="A866" s="2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2">
      <c r="A867" s="2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2">
      <c r="A868" s="2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2">
      <c r="A869" s="2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2">
      <c r="A870" s="2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2">
      <c r="A871" s="2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2">
      <c r="A872" s="2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2">
      <c r="A873" s="2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2">
      <c r="A874" s="2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2">
      <c r="A875" s="2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2">
      <c r="A876" s="2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2">
      <c r="A877" s="2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2">
      <c r="A878" s="2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2">
      <c r="A879" s="2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2">
      <c r="A880" s="2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2">
      <c r="A881" s="2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2">
      <c r="A882" s="2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2">
      <c r="A883" s="2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2">
      <c r="A884" s="2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2">
      <c r="A885" s="2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2">
      <c r="A886" s="2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2">
      <c r="A887" s="2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2">
      <c r="A888" s="2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2">
      <c r="A889" s="2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2">
      <c r="A890" s="2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2">
      <c r="A891" s="2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2">
      <c r="A892" s="2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2">
      <c r="A893" s="2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2">
      <c r="A894" s="2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2">
      <c r="A895" s="2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2">
      <c r="A896" s="2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2">
      <c r="A897" s="2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2">
      <c r="A898" s="2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2">
      <c r="A899" s="2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2">
      <c r="A900" s="2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2">
      <c r="A901" s="2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2">
      <c r="A902" s="2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2">
      <c r="A903" s="2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2">
      <c r="A904" s="2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2">
      <c r="A905" s="2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2">
      <c r="A906" s="2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2">
      <c r="A907" s="2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2">
      <c r="A908" s="2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2">
      <c r="A909" s="2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2">
      <c r="A910" s="2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2">
      <c r="A911" s="2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2">
      <c r="A912" s="2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2">
      <c r="A913" s="2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2">
      <c r="A914" s="2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2">
      <c r="A915" s="2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2">
      <c r="A916" s="2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2">
      <c r="A917" s="2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2">
      <c r="A918" s="2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2">
      <c r="A919" s="2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2">
      <c r="A920" s="2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2">
      <c r="A921" s="2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2">
      <c r="A922" s="2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2">
      <c r="A923" s="2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2">
      <c r="A924" s="2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2">
      <c r="A925" s="2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2">
      <c r="A926" s="2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2">
      <c r="A927" s="2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2">
      <c r="A928" s="2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2">
      <c r="A929" s="2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2">
      <c r="A930" s="2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2">
      <c r="A931" s="2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2">
      <c r="A932" s="2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2">
      <c r="A933" s="2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2">
      <c r="A934" s="2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2">
      <c r="A935" s="2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2">
      <c r="A936" s="2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2">
      <c r="A937" s="2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2">
      <c r="A938" s="2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2">
      <c r="A939" s="2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2">
      <c r="A940" s="2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2">
      <c r="A941" s="2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2">
      <c r="A942" s="2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2">
      <c r="A943" s="2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2">
      <c r="A944" s="2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2">
      <c r="A945" s="2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2">
      <c r="A946" s="2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2">
      <c r="A947" s="2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2">
      <c r="A948" s="2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2">
      <c r="A949" s="2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2">
      <c r="A950" s="2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2">
      <c r="A951" s="2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2">
      <c r="A952" s="2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2">
      <c r="A953" s="2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2">
      <c r="A954" s="2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2">
      <c r="A955" s="2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2">
      <c r="A956" s="2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2">
      <c r="A957" s="2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2">
      <c r="A958" s="2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2">
      <c r="A959" s="2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2">
      <c r="A960" s="2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2">
      <c r="A961" s="2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2">
      <c r="A962" s="2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2">
      <c r="A963" s="2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2">
      <c r="A964" s="2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2">
      <c r="A965" s="2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2">
      <c r="A966" s="2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2">
      <c r="A967" s="2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2">
      <c r="A968" s="2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2">
      <c r="A969" s="2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2">
      <c r="A970" s="2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2">
      <c r="A971" s="2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2">
      <c r="A972" s="2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2">
      <c r="A973" s="2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2">
      <c r="A974" s="2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2">
      <c r="A975" s="2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2">
      <c r="A976" s="2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2">
      <c r="A977" s="2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2">
      <c r="A978" s="2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2">
      <c r="A979" s="2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2">
      <c r="A980" s="2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2">
      <c r="A981" s="2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2">
      <c r="A982" s="2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2">
      <c r="A983" s="2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2">
      <c r="A984" s="2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2">
      <c r="A985" s="2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2">
      <c r="A986" s="2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2">
      <c r="A987" s="2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2">
      <c r="A988" s="2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2">
      <c r="A989" s="2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2">
      <c r="A990" s="2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2">
      <c r="A991" s="2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2">
      <c r="A992" s="2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2">
      <c r="A993" s="2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2">
      <c r="A994" s="2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2">
      <c r="A995" s="2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2">
      <c r="A996" s="2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2">
      <c r="A997" s="2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</sheetData>
  <mergeCells count="1">
    <mergeCell ref="C5:U5"/>
  </mergeCells>
  <printOptions horizontalCentered="1"/>
  <pageMargins left="0.31496062992125984" right="0.31496062992125984" top="0.70866141732283472" bottom="0.70866141732283472" header="0.19685039370078741" footer="0.19685039370078741"/>
  <pageSetup paperSize="9" scale="55" fitToWidth="0" orientation="landscape" r:id="rId1"/>
  <headerFooter>
    <oddHeader>&amp;L&amp;"Arial,Normal"&amp;9Anuario Estadístico de la Provincia 
de Salta&amp;"-,Normal"&amp;10
&amp;R&amp;"Arial,Normal"&amp;9Año 2024 
Avance 2025</oddHeader>
    <oddFooter>&amp;L&amp;G&amp;C&amp;"Arial,Normal"&amp;9&amp;N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5-12-2</vt:lpstr>
      <vt:lpstr>'5-12-2'!Títulos_a_imprimir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CPÚ</dc:creator>
  <cp:lastModifiedBy>IPC-SALTA</cp:lastModifiedBy>
  <cp:lastPrinted>2026-03-18T15:36:09Z</cp:lastPrinted>
  <dcterms:created xsi:type="dcterms:W3CDTF">2026-01-02T01:22:23Z</dcterms:created>
  <dcterms:modified xsi:type="dcterms:W3CDTF">2026-03-18T15:36:43Z</dcterms:modified>
</cp:coreProperties>
</file>