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7 CULTURA Y DEPORTE\drive-download-20260313T163440Z-3-001\"/>
    </mc:Choice>
  </mc:AlternateContent>
  <bookViews>
    <workbookView xWindow="0" yWindow="0" windowWidth="21600" windowHeight="9630"/>
  </bookViews>
  <sheets>
    <sheet name="3-7-4" sheetId="1" r:id="rId1"/>
  </sheets>
  <calcPr calcId="162913"/>
  <extLst>
    <ext uri="GoogleSheetsCustomDataVersion2">
      <go:sheetsCustomData xmlns:go="http://customooxmlschemas.google.com/" r:id="rId5" roundtripDataChecksum="5tGsFvmmTThBhK1WwpHdW8hw2BP3PceZWU6GfqkT0Qo="/>
    </ext>
  </extLst>
</workbook>
</file>

<file path=xl/calcChain.xml><?xml version="1.0" encoding="utf-8"?>
<calcChain xmlns="http://schemas.openxmlformats.org/spreadsheetml/2006/main">
  <c r="K81" i="1" l="1"/>
  <c r="K79" i="1"/>
  <c r="K77" i="1"/>
  <c r="K75" i="1"/>
  <c r="K73" i="1"/>
  <c r="K71" i="1"/>
  <c r="K69" i="1"/>
  <c r="K67" i="1"/>
  <c r="K65" i="1"/>
  <c r="K63" i="1"/>
  <c r="K61" i="1"/>
  <c r="K59" i="1"/>
  <c r="K57" i="1"/>
  <c r="K55" i="1"/>
  <c r="K53" i="1"/>
  <c r="K51" i="1"/>
  <c r="K49" i="1"/>
  <c r="J47" i="1"/>
  <c r="I47" i="1"/>
  <c r="H47" i="1"/>
  <c r="G47" i="1"/>
  <c r="F47" i="1"/>
  <c r="E47" i="1"/>
  <c r="D47" i="1"/>
  <c r="C4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7" i="1"/>
  <c r="N5" i="1"/>
  <c r="M5" i="1"/>
  <c r="L5" i="1"/>
  <c r="K5" i="1"/>
  <c r="J5" i="1"/>
  <c r="I5" i="1"/>
  <c r="H5" i="1"/>
  <c r="G5" i="1"/>
  <c r="F5" i="1"/>
  <c r="E5" i="1"/>
  <c r="D5" i="1"/>
  <c r="C5" i="1"/>
  <c r="K47" i="1" l="1"/>
  <c r="O5" i="1"/>
</calcChain>
</file>

<file path=xl/sharedStrings.xml><?xml version="1.0" encoding="utf-8"?>
<sst xmlns="http://schemas.openxmlformats.org/spreadsheetml/2006/main" count="77" uniqueCount="40">
  <si>
    <t>3.7.4_ Visitantes a Museos por mes. Provincia de Salta. Año 2024</t>
  </si>
  <si>
    <t>Museo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</si>
  <si>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</si>
  <si>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</si>
  <si>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</si>
  <si>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</si>
  <si>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</si>
  <si>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</si>
  <si>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</si>
  <si>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</si>
  <si>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</si>
  <si>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</si>
  <si>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</si>
  <si>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</si>
  <si>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</si>
  <si>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SITIO ESTECO II, METAN, ARGENTINA</t>
  </si>
  <si>
    <t>FINCA LA CRUZ, SALTA, ARGENTINA</t>
  </si>
  <si>
    <t>-</t>
  </si>
  <si>
    <t>MQM, ROSARIO DE LA FRONTERA, ARGENTINA</t>
  </si>
  <si>
    <t>CAMPAMENTO VESPUCIO, ARGENTINA</t>
  </si>
  <si>
    <t>MAPPD, CACHI, ARGENTINA</t>
  </si>
  <si>
    <t>MVV, CAFAYATE, ARGENTINA</t>
  </si>
  <si>
    <t>MUSEO DE SITIO, SANTA ROSA DE TASTIL, ARGENTINA</t>
  </si>
  <si>
    <t>MAS, SALTA, ARGENTINA</t>
  </si>
  <si>
    <t>CENTRO CULTURAL AMERICA,SALTA, ARGENTINA</t>
  </si>
  <si>
    <t>MAC, SALTA, ARGENTINA</t>
  </si>
  <si>
    <t>CENTRO CULTURAL PUEBLOS ORIGINARIOS, TARTAGAL, ARGENTINA</t>
  </si>
  <si>
    <t>MBAS LOLA MORA, SALTA, ARGENTINA</t>
  </si>
  <si>
    <t>COMPLEJO MUSEOLOGICO EXPLORA, SALTA, ARGENTINA</t>
  </si>
  <si>
    <t>MUSEO GÜEMES, SALTA, ARGENTINA</t>
  </si>
  <si>
    <t>MAAM, SALTA, ARGENTINA</t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</si>
  <si>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>MAPPD - Museo Arqueológico Pío Pablo Díaz / MVV - Museo de la Vid y el Vino - Cafayate / MAS - Museo de Antropología de Salta / MAC - Museo de Arte Contemporáneo / MAAM - Museo de Arq. de Alta Montaña</t>
    </r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</si>
  <si>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Ministerio de Educación, Cultura, Ciencia y Tecnología. Subsecretaría de Patrimonio Cultural.</t>
    </r>
  </si>
  <si>
    <t>3.7.4_ Visitantes a Museos por mes. Provincia de Salta. Enero a  Agosto 2025</t>
  </si>
  <si>
    <t>Abril</t>
  </si>
  <si>
    <t>SITIO ARQUEOLÓGICO TASTIL, ARGENTINA</t>
  </si>
  <si>
    <t>CASA LEGUIZAMÓN EXPLORA, SALTA, ARGENTINA</t>
  </si>
  <si>
    <t>MUSEO CASA ARIAS RANGEL EXPLORA, SALTA, ARGENTINA</t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</si>
  <si>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>MAPPD - Museo Arqueológico Pío Pablo Díaz / MVV - Museo de la Vid y el Vino - Cafayate / MAS - Museo de Antropología de Salta / MAC - Museo de Arte Contemporáneo / MAAM - Museo de Arq. de Alta Montaña</t>
    </r>
  </si>
  <si>
    <r>
      <rPr>
        <b/>
        <sz val="9"/>
        <color theme="1"/>
        <rFont val="Arial"/>
      </rPr>
      <t xml:space="preserve">Fuente: </t>
    </r>
    <r>
      <rPr>
        <sz val="9"/>
        <color theme="1"/>
        <rFont val="Arial"/>
      </rPr>
      <t>Ministerio de Educación, Cultura, Ciencia y Tecnología. Subsecretaría de Patrimonio Cultural.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</si>
</sst>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sz val="9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10"/>
      <color rgb="FF000000"/>
      <name val="Arial"/>
    </font>
    <font>
      <sz val="10"/>
      <name val="Arial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6" fillId="0" borderId="7" xfId="0" applyFont="1" applyBorder="1"/>
    <xf numFmtId="0" fontId="6" fillId="0" borderId="8" xfId="0" applyFont="1" applyBorder="1"/>
    <xf numFmtId="0" fontId="4" fillId="3" borderId="9" xfId="0" applyFont="1" applyFill="1" applyBorder="1" applyAlignment="1">
      <alignment vertical="center" wrapText="1"/>
    </xf>
    <xf numFmtId="0" fontId="6" fillId="0" borderId="10" xfId="0" applyFont="1" applyBorder="1"/>
    <xf numFmtId="0" fontId="6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84"/>
  <sheetViews>
    <sheetView showGridLines="0" tabSelected="1" zoomScaleNormal="100" workbookViewId="0">
      <selection activeCell="J8" sqref="J8"/>
    </sheetView>
  </sheetViews>
  <sheetFormatPr baseColWidth="10" defaultColWidth="12.5703125" defaultRowHeight="15" customHeight="1" x14ac:dyDescent="0.2"/>
  <cols>
    <col min="1" max="1" width="0.5703125" customWidth="1"/>
    <col min="2" max="2" width="58.7109375" customWidth="1"/>
    <col min="3" max="3" width="6.5703125" customWidth="1"/>
    <col min="4" max="4" width="8.140625" customWidth="1"/>
    <col min="5" max="10" width="6.5703125" customWidth="1"/>
    <col min="11" max="11" width="11.5703125" customWidth="1"/>
    <col min="12" max="12" width="8.140625" customWidth="1"/>
    <col min="13" max="13" width="10.85546875" customWidth="1"/>
    <col min="14" max="14" width="10.28515625" customWidth="1"/>
    <col min="15" max="15" width="7.5703125" customWidth="1"/>
  </cols>
  <sheetData>
    <row r="1" spans="1:15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.75" customHeight="1" x14ac:dyDescent="0.2">
      <c r="A2" s="1"/>
      <c r="B2" s="2" t="s">
        <v>0</v>
      </c>
      <c r="C2" s="3"/>
      <c r="D2" s="3"/>
      <c r="E2" s="4"/>
      <c r="F2" s="4"/>
      <c r="G2" s="5"/>
      <c r="H2" s="5"/>
      <c r="I2" s="5"/>
      <c r="J2" s="5"/>
      <c r="K2" s="5"/>
      <c r="L2" s="5"/>
      <c r="M2" s="5"/>
      <c r="N2" s="5"/>
      <c r="O2" s="5"/>
    </row>
    <row r="3" spans="1:15" ht="15" customHeight="1" x14ac:dyDescent="0.2">
      <c r="A3" s="1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8.75" customHeight="1" x14ac:dyDescent="0.2">
      <c r="A4" s="1"/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6" t="s">
        <v>14</v>
      </c>
    </row>
    <row r="5" spans="1:15" ht="18.75" customHeight="1" x14ac:dyDescent="0.2">
      <c r="A5" s="1"/>
      <c r="B5" s="9" t="s">
        <v>14</v>
      </c>
      <c r="C5" s="10">
        <f t="shared" ref="C5:O5" si="0">SUM(C7:C35)</f>
        <v>40976</v>
      </c>
      <c r="D5" s="10">
        <f t="shared" si="0"/>
        <v>31791</v>
      </c>
      <c r="E5" s="10">
        <f t="shared" si="0"/>
        <v>37734</v>
      </c>
      <c r="F5" s="10">
        <f t="shared" si="0"/>
        <v>32445</v>
      </c>
      <c r="G5" s="10">
        <f t="shared" si="0"/>
        <v>32072</v>
      </c>
      <c r="H5" s="10">
        <f t="shared" si="0"/>
        <v>40482</v>
      </c>
      <c r="I5" s="10">
        <f t="shared" si="0"/>
        <v>74335</v>
      </c>
      <c r="J5" s="10">
        <f t="shared" si="0"/>
        <v>44125</v>
      </c>
      <c r="K5" s="10">
        <f t="shared" si="0"/>
        <v>41622</v>
      </c>
      <c r="L5" s="10">
        <f t="shared" si="0"/>
        <v>43806</v>
      </c>
      <c r="M5" s="10">
        <f t="shared" si="0"/>
        <v>32218</v>
      </c>
      <c r="N5" s="10">
        <f t="shared" si="0"/>
        <v>27460</v>
      </c>
      <c r="O5" s="10">
        <f t="shared" si="0"/>
        <v>479066</v>
      </c>
    </row>
    <row r="6" spans="1:15" ht="15" customHeight="1" x14ac:dyDescent="0.2">
      <c r="A6" s="1"/>
      <c r="B6" s="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" customHeight="1" x14ac:dyDescent="0.2">
      <c r="A7" s="1"/>
      <c r="B7" s="12" t="s">
        <v>15</v>
      </c>
      <c r="C7" s="13">
        <v>19</v>
      </c>
      <c r="D7" s="13">
        <v>23</v>
      </c>
      <c r="E7" s="13">
        <v>33</v>
      </c>
      <c r="F7" s="13">
        <v>32</v>
      </c>
      <c r="G7" s="13">
        <v>42</v>
      </c>
      <c r="H7" s="13">
        <v>44</v>
      </c>
      <c r="I7" s="13">
        <v>144</v>
      </c>
      <c r="J7" s="13">
        <v>56</v>
      </c>
      <c r="K7" s="13">
        <v>47</v>
      </c>
      <c r="L7" s="13">
        <v>37</v>
      </c>
      <c r="M7" s="13">
        <v>21</v>
      </c>
      <c r="N7" s="13">
        <v>174</v>
      </c>
      <c r="O7" s="14">
        <f>SUM(C7:N7)</f>
        <v>672</v>
      </c>
    </row>
    <row r="8" spans="1:15" ht="15" customHeight="1" x14ac:dyDescent="0.2">
      <c r="A8" s="1"/>
      <c r="B8" s="12"/>
      <c r="C8" s="10"/>
      <c r="D8" s="11"/>
      <c r="E8" s="11"/>
      <c r="F8" s="11"/>
      <c r="G8" s="11"/>
      <c r="H8" s="11"/>
      <c r="I8" s="11"/>
      <c r="J8" s="11"/>
      <c r="K8" s="10"/>
      <c r="L8" s="11"/>
      <c r="M8" s="11"/>
      <c r="N8" s="11"/>
      <c r="O8" s="14"/>
    </row>
    <row r="9" spans="1:15" ht="15" customHeight="1" x14ac:dyDescent="0.2">
      <c r="A9" s="1"/>
      <c r="B9" s="12" t="s">
        <v>16</v>
      </c>
      <c r="C9" s="15" t="s">
        <v>17</v>
      </c>
      <c r="D9" s="15" t="s">
        <v>17</v>
      </c>
      <c r="E9" s="15" t="s">
        <v>17</v>
      </c>
      <c r="F9" s="15" t="s">
        <v>17</v>
      </c>
      <c r="G9" s="15" t="s">
        <v>17</v>
      </c>
      <c r="H9" s="15" t="s">
        <v>17</v>
      </c>
      <c r="I9" s="15" t="s">
        <v>17</v>
      </c>
      <c r="J9" s="15" t="s">
        <v>17</v>
      </c>
      <c r="K9" s="15" t="s">
        <v>17</v>
      </c>
      <c r="L9" s="15" t="s">
        <v>17</v>
      </c>
      <c r="M9" s="15" t="s">
        <v>17</v>
      </c>
      <c r="N9" s="15" t="s">
        <v>17</v>
      </c>
      <c r="O9" s="16" t="s">
        <v>17</v>
      </c>
    </row>
    <row r="10" spans="1:15" ht="15" customHeight="1" x14ac:dyDescent="0.2">
      <c r="A10" s="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4"/>
    </row>
    <row r="11" spans="1:15" ht="15" customHeight="1" x14ac:dyDescent="0.2">
      <c r="A11" s="1"/>
      <c r="B11" s="12" t="s">
        <v>18</v>
      </c>
      <c r="C11" s="13">
        <v>139</v>
      </c>
      <c r="D11" s="13">
        <v>120</v>
      </c>
      <c r="E11" s="13">
        <v>211</v>
      </c>
      <c r="F11" s="13">
        <v>105</v>
      </c>
      <c r="G11" s="13">
        <v>118</v>
      </c>
      <c r="H11" s="13">
        <v>84</v>
      </c>
      <c r="I11" s="13">
        <v>223</v>
      </c>
      <c r="J11" s="13">
        <v>108</v>
      </c>
      <c r="K11" s="13">
        <v>215</v>
      </c>
      <c r="L11" s="13">
        <v>220</v>
      </c>
      <c r="M11" s="13">
        <v>92</v>
      </c>
      <c r="N11" s="13">
        <v>148</v>
      </c>
      <c r="O11" s="14">
        <f>SUM(C11:N11)</f>
        <v>1783</v>
      </c>
    </row>
    <row r="12" spans="1:15" ht="15" customHeight="1" x14ac:dyDescent="0.2">
      <c r="A12" s="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4"/>
    </row>
    <row r="13" spans="1:15" ht="15" customHeight="1" x14ac:dyDescent="0.2">
      <c r="A13" s="1"/>
      <c r="B13" s="12" t="s">
        <v>19</v>
      </c>
      <c r="C13" s="13">
        <v>653</v>
      </c>
      <c r="D13" s="13">
        <v>633</v>
      </c>
      <c r="E13" s="13">
        <v>801</v>
      </c>
      <c r="F13" s="13">
        <v>579</v>
      </c>
      <c r="G13" s="13">
        <v>855</v>
      </c>
      <c r="H13" s="13">
        <v>1186</v>
      </c>
      <c r="I13" s="13">
        <v>867</v>
      </c>
      <c r="J13" s="13">
        <v>1022</v>
      </c>
      <c r="K13" s="13">
        <v>740</v>
      </c>
      <c r="L13" s="13">
        <v>750</v>
      </c>
      <c r="M13" s="13">
        <v>833</v>
      </c>
      <c r="N13" s="13">
        <v>695</v>
      </c>
      <c r="O13" s="14">
        <f>SUM(C13:N13)</f>
        <v>9614</v>
      </c>
    </row>
    <row r="14" spans="1:15" ht="15" customHeight="1" x14ac:dyDescent="0.2">
      <c r="A14" s="1"/>
      <c r="B14" s="12"/>
      <c r="C14" s="10"/>
      <c r="D14" s="11"/>
      <c r="E14" s="11"/>
      <c r="F14" s="11"/>
      <c r="G14" s="11"/>
      <c r="H14" s="11"/>
      <c r="I14" s="11"/>
      <c r="J14" s="11"/>
      <c r="K14" s="10"/>
      <c r="L14" s="11"/>
      <c r="M14" s="11"/>
      <c r="N14" s="11"/>
      <c r="O14" s="14"/>
    </row>
    <row r="15" spans="1:15" ht="15" customHeight="1" x14ac:dyDescent="0.2">
      <c r="A15" s="1"/>
      <c r="B15" s="12" t="s">
        <v>20</v>
      </c>
      <c r="C15" s="13">
        <v>1387</v>
      </c>
      <c r="D15" s="13">
        <v>721</v>
      </c>
      <c r="E15" s="13">
        <v>970</v>
      </c>
      <c r="F15" s="13">
        <v>646</v>
      </c>
      <c r="G15" s="13">
        <v>615</v>
      </c>
      <c r="H15" s="13">
        <v>892</v>
      </c>
      <c r="I15" s="13">
        <v>1993</v>
      </c>
      <c r="J15" s="13">
        <v>872</v>
      </c>
      <c r="K15" s="13">
        <v>887</v>
      </c>
      <c r="L15" s="13">
        <v>973</v>
      </c>
      <c r="M15" s="13">
        <v>657</v>
      </c>
      <c r="N15" s="13">
        <v>596</v>
      </c>
      <c r="O15" s="14">
        <f>SUM(C15:N15)</f>
        <v>11209</v>
      </c>
    </row>
    <row r="16" spans="1:15" ht="15" customHeight="1" x14ac:dyDescent="0.2">
      <c r="A16" s="1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4"/>
    </row>
    <row r="17" spans="1:15" ht="15" customHeight="1" x14ac:dyDescent="0.2">
      <c r="A17" s="1"/>
      <c r="B17" s="12" t="s">
        <v>21</v>
      </c>
      <c r="C17" s="13">
        <v>3161</v>
      </c>
      <c r="D17" s="13">
        <v>2207</v>
      </c>
      <c r="E17" s="13">
        <v>2440</v>
      </c>
      <c r="F17" s="13">
        <v>1579</v>
      </c>
      <c r="G17" s="13">
        <v>1331</v>
      </c>
      <c r="H17" s="13">
        <v>1931</v>
      </c>
      <c r="I17" s="13">
        <v>5479</v>
      </c>
      <c r="J17" s="13">
        <v>1989</v>
      </c>
      <c r="K17" s="13">
        <v>2849</v>
      </c>
      <c r="L17" s="13">
        <v>4289</v>
      </c>
      <c r="M17" s="13">
        <v>2551</v>
      </c>
      <c r="N17" s="13">
        <v>2033</v>
      </c>
      <c r="O17" s="14">
        <f>SUM(C17:N17)</f>
        <v>31839</v>
      </c>
    </row>
    <row r="18" spans="1:15" ht="15" customHeight="1" x14ac:dyDescent="0.2">
      <c r="A18" s="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4"/>
    </row>
    <row r="19" spans="1:15" ht="15" customHeight="1" x14ac:dyDescent="0.2">
      <c r="A19" s="1"/>
      <c r="B19" s="12" t="s">
        <v>22</v>
      </c>
      <c r="C19" s="11">
        <v>1338</v>
      </c>
      <c r="D19" s="11">
        <v>1419</v>
      </c>
      <c r="E19" s="11">
        <v>2013</v>
      </c>
      <c r="F19" s="11">
        <v>2158</v>
      </c>
      <c r="G19" s="11">
        <v>1547</v>
      </c>
      <c r="H19" s="11">
        <v>2413</v>
      </c>
      <c r="I19" s="11">
        <v>4993</v>
      </c>
      <c r="J19" s="11">
        <v>2227</v>
      </c>
      <c r="K19" s="11">
        <v>2216</v>
      </c>
      <c r="L19" s="11">
        <v>2212</v>
      </c>
      <c r="M19" s="11">
        <v>1978</v>
      </c>
      <c r="N19" s="11">
        <v>525</v>
      </c>
      <c r="O19" s="14">
        <f>SUM(C19:N19)</f>
        <v>25039</v>
      </c>
    </row>
    <row r="20" spans="1:15" ht="15" customHeight="1" x14ac:dyDescent="0.2">
      <c r="A20" s="1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4"/>
    </row>
    <row r="21" spans="1:15" ht="15" customHeight="1" x14ac:dyDescent="0.2">
      <c r="A21" s="1"/>
      <c r="B21" s="12" t="s">
        <v>23</v>
      </c>
      <c r="C21" s="13">
        <v>1806</v>
      </c>
      <c r="D21" s="13">
        <v>1382</v>
      </c>
      <c r="E21" s="13">
        <v>1543</v>
      </c>
      <c r="F21" s="13">
        <v>848</v>
      </c>
      <c r="G21" s="13">
        <v>696</v>
      </c>
      <c r="H21" s="13">
        <v>1075</v>
      </c>
      <c r="I21" s="13">
        <v>2530</v>
      </c>
      <c r="J21" s="13">
        <v>1275</v>
      </c>
      <c r="K21" s="13">
        <v>969</v>
      </c>
      <c r="L21" s="13">
        <v>1030</v>
      </c>
      <c r="M21" s="13">
        <v>1145</v>
      </c>
      <c r="N21" s="13">
        <v>695</v>
      </c>
      <c r="O21" s="14">
        <f>SUM(C21:N21)</f>
        <v>14994</v>
      </c>
    </row>
    <row r="22" spans="1:15" ht="15" customHeight="1" x14ac:dyDescent="0.2">
      <c r="A22" s="1"/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4"/>
    </row>
    <row r="23" spans="1:15" ht="15" customHeight="1" x14ac:dyDescent="0.2">
      <c r="A23" s="1"/>
      <c r="B23" s="12" t="s">
        <v>24</v>
      </c>
      <c r="C23" s="17">
        <v>4022</v>
      </c>
      <c r="D23" s="13">
        <v>4602</v>
      </c>
      <c r="E23" s="13">
        <v>3982</v>
      </c>
      <c r="F23" s="13">
        <v>2135</v>
      </c>
      <c r="G23" s="13">
        <v>1210</v>
      </c>
      <c r="H23" s="13">
        <v>1681</v>
      </c>
      <c r="I23" s="13">
        <v>2077</v>
      </c>
      <c r="J23" s="13">
        <v>1547</v>
      </c>
      <c r="K23" s="13">
        <v>1838</v>
      </c>
      <c r="L23" s="13">
        <v>1051</v>
      </c>
      <c r="M23" s="13">
        <v>1060</v>
      </c>
      <c r="N23" s="13">
        <v>2719</v>
      </c>
      <c r="O23" s="14">
        <f>SUM(C23:N23)</f>
        <v>27924</v>
      </c>
    </row>
    <row r="24" spans="1:15" ht="15" customHeight="1" x14ac:dyDescent="0.2">
      <c r="A24" s="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4"/>
    </row>
    <row r="25" spans="1:15" ht="15" customHeight="1" x14ac:dyDescent="0.2">
      <c r="A25" s="1"/>
      <c r="B25" s="12" t="s">
        <v>25</v>
      </c>
      <c r="C25" s="13">
        <v>1500</v>
      </c>
      <c r="D25" s="13">
        <v>1321</v>
      </c>
      <c r="E25" s="13">
        <v>1483</v>
      </c>
      <c r="F25" s="13">
        <v>1678</v>
      </c>
      <c r="G25" s="13">
        <v>1819</v>
      </c>
      <c r="H25" s="13">
        <v>1547</v>
      </c>
      <c r="I25" s="13">
        <v>3322</v>
      </c>
      <c r="J25" s="13">
        <v>1554</v>
      </c>
      <c r="K25" s="13">
        <v>3139</v>
      </c>
      <c r="L25" s="13">
        <v>1604</v>
      </c>
      <c r="M25" s="13">
        <v>1602</v>
      </c>
      <c r="N25" s="13">
        <v>745</v>
      </c>
      <c r="O25" s="14">
        <f>SUM(C25:N25)</f>
        <v>21314</v>
      </c>
    </row>
    <row r="26" spans="1:15" ht="15" customHeight="1" x14ac:dyDescent="0.2">
      <c r="A26" s="1"/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4"/>
    </row>
    <row r="27" spans="1:15" ht="21.75" customHeight="1" x14ac:dyDescent="0.2">
      <c r="A27" s="1"/>
      <c r="B27" s="12" t="s">
        <v>26</v>
      </c>
      <c r="C27" s="13">
        <v>2403</v>
      </c>
      <c r="D27" s="13">
        <v>1875</v>
      </c>
      <c r="E27" s="13">
        <v>2354</v>
      </c>
      <c r="F27" s="13">
        <v>2835</v>
      </c>
      <c r="G27" s="13">
        <v>2254</v>
      </c>
      <c r="H27" s="13">
        <v>2147</v>
      </c>
      <c r="I27" s="13">
        <v>2535</v>
      </c>
      <c r="J27" s="13">
        <v>3057</v>
      </c>
      <c r="K27" s="13">
        <v>2869</v>
      </c>
      <c r="L27" s="13">
        <v>2858</v>
      </c>
      <c r="M27" s="13">
        <v>2380</v>
      </c>
      <c r="N27" s="13">
        <v>2721</v>
      </c>
      <c r="O27" s="14">
        <f>SUM(C27:N27)</f>
        <v>30288</v>
      </c>
    </row>
    <row r="28" spans="1:15" ht="15" customHeight="1" x14ac:dyDescent="0.2">
      <c r="A28" s="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4"/>
    </row>
    <row r="29" spans="1:15" ht="15" customHeight="1" x14ac:dyDescent="0.2">
      <c r="A29" s="1"/>
      <c r="B29" s="12" t="s">
        <v>27</v>
      </c>
      <c r="C29" s="13">
        <v>263</v>
      </c>
      <c r="D29" s="13">
        <v>220</v>
      </c>
      <c r="E29" s="13">
        <v>251</v>
      </c>
      <c r="F29" s="13">
        <v>1338</v>
      </c>
      <c r="G29" s="13">
        <v>463</v>
      </c>
      <c r="H29" s="13">
        <v>1054</v>
      </c>
      <c r="I29" s="13">
        <v>1565</v>
      </c>
      <c r="J29" s="13">
        <v>1365</v>
      </c>
      <c r="K29" s="13">
        <v>1143</v>
      </c>
      <c r="L29" s="13">
        <v>1937</v>
      </c>
      <c r="M29" s="13">
        <v>531</v>
      </c>
      <c r="N29" s="13">
        <v>770</v>
      </c>
      <c r="O29" s="14">
        <f>SUM(C29:N29)</f>
        <v>10900</v>
      </c>
    </row>
    <row r="30" spans="1:15" ht="15" customHeight="1" x14ac:dyDescent="0.2">
      <c r="A30" s="1"/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4"/>
    </row>
    <row r="31" spans="1:15" ht="15" customHeight="1" x14ac:dyDescent="0.2">
      <c r="A31" s="1"/>
      <c r="B31" s="12" t="s">
        <v>28</v>
      </c>
      <c r="C31" s="11">
        <v>5261</v>
      </c>
      <c r="D31" s="11">
        <v>4313</v>
      </c>
      <c r="E31" s="11">
        <v>5662</v>
      </c>
      <c r="F31" s="11">
        <v>5038</v>
      </c>
      <c r="G31" s="11">
        <v>4472</v>
      </c>
      <c r="H31" s="11">
        <v>4858</v>
      </c>
      <c r="I31" s="11">
        <v>11177</v>
      </c>
      <c r="J31" s="11">
        <v>6298</v>
      </c>
      <c r="K31" s="11">
        <v>5527</v>
      </c>
      <c r="L31" s="11">
        <v>5634</v>
      </c>
      <c r="M31" s="11">
        <v>4904</v>
      </c>
      <c r="N31" s="11">
        <v>5576</v>
      </c>
      <c r="O31" s="14">
        <f>SUM(C31:N31)</f>
        <v>68720</v>
      </c>
    </row>
    <row r="32" spans="1:15" ht="15" customHeight="1" x14ac:dyDescent="0.2">
      <c r="A32" s="1"/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4"/>
    </row>
    <row r="33" spans="1:15" ht="15" customHeight="1" x14ac:dyDescent="0.2">
      <c r="A33" s="1"/>
      <c r="B33" s="12" t="s">
        <v>29</v>
      </c>
      <c r="C33" s="11">
        <v>4751</v>
      </c>
      <c r="D33" s="11">
        <v>3194</v>
      </c>
      <c r="E33" s="11">
        <v>3465</v>
      </c>
      <c r="F33" s="11">
        <v>3223</v>
      </c>
      <c r="G33" s="11">
        <v>4666</v>
      </c>
      <c r="H33" s="11">
        <v>9380</v>
      </c>
      <c r="I33" s="11">
        <v>10829</v>
      </c>
      <c r="J33" s="11">
        <v>8644</v>
      </c>
      <c r="K33" s="11">
        <v>5745</v>
      </c>
      <c r="L33" s="11">
        <v>5615</v>
      </c>
      <c r="M33" s="11">
        <v>3242</v>
      </c>
      <c r="N33" s="11">
        <v>1833</v>
      </c>
      <c r="O33" s="14">
        <f>SUM(C33:N33)</f>
        <v>64587</v>
      </c>
    </row>
    <row r="34" spans="1:15" ht="15" customHeight="1" x14ac:dyDescent="0.2">
      <c r="A34" s="1"/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4"/>
    </row>
    <row r="35" spans="1:15" ht="15" customHeight="1" x14ac:dyDescent="0.2">
      <c r="A35" s="1"/>
      <c r="B35" s="19" t="s">
        <v>30</v>
      </c>
      <c r="C35" s="20">
        <v>14273</v>
      </c>
      <c r="D35" s="20">
        <v>9761</v>
      </c>
      <c r="E35" s="20">
        <v>12526</v>
      </c>
      <c r="F35" s="20">
        <v>10251</v>
      </c>
      <c r="G35" s="20">
        <v>11984</v>
      </c>
      <c r="H35" s="20">
        <v>12190</v>
      </c>
      <c r="I35" s="20">
        <v>26601</v>
      </c>
      <c r="J35" s="20">
        <v>14111</v>
      </c>
      <c r="K35" s="20">
        <v>13438</v>
      </c>
      <c r="L35" s="20">
        <v>15596</v>
      </c>
      <c r="M35" s="20">
        <v>11222</v>
      </c>
      <c r="N35" s="20">
        <v>8230</v>
      </c>
      <c r="O35" s="21">
        <f>SUM(C35:N35)</f>
        <v>160183</v>
      </c>
    </row>
    <row r="36" spans="1:15" ht="21" customHeight="1" x14ac:dyDescent="0.2">
      <c r="A36" s="1"/>
      <c r="B36" s="33" t="s">
        <v>31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</row>
    <row r="37" spans="1:15" ht="15" customHeight="1" x14ac:dyDescent="0.2">
      <c r="A37" s="1"/>
      <c r="B37" s="22" t="s">
        <v>32</v>
      </c>
      <c r="C37" s="23"/>
      <c r="D37" s="23"/>
      <c r="E37" s="23"/>
      <c r="F37" s="23"/>
      <c r="G37" s="1"/>
      <c r="H37" s="1"/>
      <c r="I37" s="1"/>
      <c r="J37" s="1"/>
      <c r="K37" s="1"/>
      <c r="L37" s="1"/>
      <c r="M37" s="1"/>
      <c r="N37" s="1"/>
      <c r="O37" s="1"/>
    </row>
    <row r="38" spans="1:15" ht="15" customHeight="1" x14ac:dyDescent="0.2">
      <c r="A38" s="1"/>
      <c r="B38" s="22"/>
      <c r="C38" s="23"/>
      <c r="D38" s="23"/>
      <c r="E38" s="23"/>
      <c r="F38" s="23"/>
      <c r="G38" s="1"/>
      <c r="H38" s="1"/>
      <c r="I38" s="1"/>
      <c r="J38" s="1"/>
      <c r="K38" s="1"/>
      <c r="L38" s="1"/>
      <c r="M38" s="1"/>
      <c r="N38" s="1"/>
      <c r="O38" s="1"/>
    </row>
    <row r="39" spans="1:15" ht="15" customHeight="1" x14ac:dyDescent="0.2">
      <c r="A39" s="1"/>
      <c r="B39" s="22"/>
      <c r="C39" s="23"/>
      <c r="D39" s="23"/>
      <c r="E39" s="23"/>
      <c r="F39" s="23"/>
      <c r="G39" s="1"/>
      <c r="H39" s="1"/>
      <c r="I39" s="1"/>
      <c r="J39" s="1"/>
      <c r="K39" s="1"/>
      <c r="L39" s="1"/>
      <c r="M39" s="1"/>
      <c r="N39" s="1"/>
      <c r="O39" s="1"/>
    </row>
    <row r="40" spans="1:15" ht="15" customHeight="1" x14ac:dyDescent="0.2">
      <c r="A40" s="1"/>
      <c r="B40" s="22"/>
      <c r="C40" s="23"/>
      <c r="D40" s="23"/>
      <c r="E40" s="23"/>
      <c r="F40" s="23"/>
      <c r="G40" s="1"/>
      <c r="H40" s="1"/>
      <c r="I40" s="1"/>
      <c r="J40" s="1"/>
      <c r="K40" s="1"/>
      <c r="L40" s="1"/>
      <c r="M40" s="1"/>
      <c r="N40" s="1"/>
      <c r="O40" s="1"/>
    </row>
    <row r="41" spans="1:15" ht="15" customHeight="1" x14ac:dyDescent="0.2">
      <c r="A41" s="1"/>
      <c r="B41" s="22"/>
      <c r="C41" s="23"/>
      <c r="D41" s="23"/>
      <c r="E41" s="23"/>
      <c r="F41" s="23"/>
      <c r="G41" s="1"/>
      <c r="H41" s="1"/>
      <c r="I41" s="1"/>
      <c r="J41" s="1"/>
      <c r="K41" s="1"/>
      <c r="L41" s="1"/>
      <c r="M41" s="1"/>
      <c r="N41" s="1"/>
      <c r="O41" s="1"/>
    </row>
    <row r="42" spans="1:15" ht="15" customHeight="1" x14ac:dyDescent="0.2">
      <c r="A42" s="1"/>
      <c r="B42" s="22"/>
      <c r="C42" s="23"/>
      <c r="D42" s="23"/>
      <c r="E42" s="23"/>
      <c r="F42" s="23"/>
      <c r="G42" s="1"/>
      <c r="H42" s="1"/>
      <c r="I42" s="1"/>
      <c r="J42" s="1"/>
      <c r="K42" s="1"/>
      <c r="L42" s="1"/>
      <c r="M42" s="1"/>
      <c r="N42" s="1"/>
      <c r="O42" s="1"/>
    </row>
    <row r="43" spans="1:15" ht="15" customHeight="1" x14ac:dyDescent="0.2">
      <c r="A43" s="1"/>
      <c r="B43" s="22"/>
      <c r="C43" s="23"/>
      <c r="D43" s="23"/>
      <c r="E43" s="23"/>
      <c r="F43" s="23"/>
      <c r="G43" s="1"/>
      <c r="H43" s="1"/>
      <c r="I43" s="1"/>
      <c r="J43" s="1"/>
      <c r="K43" s="1"/>
      <c r="L43" s="1"/>
      <c r="M43" s="1"/>
      <c r="N43" s="1"/>
      <c r="O43" s="1"/>
    </row>
    <row r="44" spans="1:15" ht="18.75" customHeight="1" x14ac:dyDescent="0.2">
      <c r="A44" s="1"/>
      <c r="B44" s="2" t="s">
        <v>33</v>
      </c>
      <c r="C44" s="22"/>
      <c r="D44" s="22"/>
      <c r="E44" s="23"/>
      <c r="F44" s="23"/>
      <c r="G44" s="1"/>
      <c r="H44" s="1"/>
      <c r="I44" s="1"/>
      <c r="J44" s="1"/>
      <c r="K44" s="1"/>
      <c r="L44" s="1"/>
      <c r="M44" s="1"/>
      <c r="N44" s="1"/>
      <c r="O44" s="1"/>
    </row>
    <row r="45" spans="1:15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8.75" customHeight="1" x14ac:dyDescent="0.2">
      <c r="A46" s="1"/>
      <c r="B46" s="6" t="s">
        <v>1</v>
      </c>
      <c r="C46" s="7" t="s">
        <v>2</v>
      </c>
      <c r="D46" s="7" t="s">
        <v>3</v>
      </c>
      <c r="E46" s="7" t="s">
        <v>4</v>
      </c>
      <c r="F46" s="7" t="s">
        <v>34</v>
      </c>
      <c r="G46" s="7" t="s">
        <v>6</v>
      </c>
      <c r="H46" s="7" t="s">
        <v>7</v>
      </c>
      <c r="I46" s="7" t="s">
        <v>8</v>
      </c>
      <c r="J46" s="7" t="s">
        <v>9</v>
      </c>
      <c r="K46" s="7" t="s">
        <v>14</v>
      </c>
      <c r="L46" s="1"/>
      <c r="M46" s="1"/>
      <c r="N46" s="1"/>
      <c r="O46" s="1"/>
    </row>
    <row r="47" spans="1:15" ht="18.75" customHeight="1" x14ac:dyDescent="0.2">
      <c r="A47" s="1"/>
      <c r="B47" s="9" t="s">
        <v>14</v>
      </c>
      <c r="C47" s="25">
        <f t="shared" ref="C47:K47" si="1">SUM(C49:C81)</f>
        <v>50977</v>
      </c>
      <c r="D47" s="25">
        <f t="shared" si="1"/>
        <v>27716</v>
      </c>
      <c r="E47" s="25">
        <f t="shared" si="1"/>
        <v>29001</v>
      </c>
      <c r="F47" s="25">
        <f t="shared" si="1"/>
        <v>32410</v>
      </c>
      <c r="G47" s="25">
        <f t="shared" si="1"/>
        <v>38850</v>
      </c>
      <c r="H47" s="25">
        <f t="shared" si="1"/>
        <v>33776</v>
      </c>
      <c r="I47" s="25">
        <f t="shared" si="1"/>
        <v>74833</v>
      </c>
      <c r="J47" s="25">
        <f t="shared" si="1"/>
        <v>37429</v>
      </c>
      <c r="K47" s="25">
        <f t="shared" si="1"/>
        <v>324992</v>
      </c>
      <c r="L47" s="1"/>
      <c r="M47" s="1"/>
      <c r="N47" s="1"/>
      <c r="O47" s="1"/>
    </row>
    <row r="48" spans="1:15" ht="15" customHeight="1" x14ac:dyDescent="0.2">
      <c r="A48" s="1"/>
      <c r="B48" s="5"/>
      <c r="C48" s="26"/>
      <c r="D48" s="26"/>
      <c r="E48" s="26"/>
      <c r="F48" s="26"/>
      <c r="G48" s="25"/>
      <c r="H48" s="25"/>
      <c r="I48" s="25"/>
      <c r="J48" s="26"/>
      <c r="K48" s="26"/>
      <c r="L48" s="1"/>
      <c r="M48" s="1"/>
      <c r="N48" s="1"/>
      <c r="O48" s="1"/>
    </row>
    <row r="49" spans="1:15" ht="15" customHeight="1" x14ac:dyDescent="0.2">
      <c r="A49" s="1"/>
      <c r="B49" s="12" t="s">
        <v>15</v>
      </c>
      <c r="C49" s="11">
        <v>55</v>
      </c>
      <c r="D49" s="11">
        <v>42</v>
      </c>
      <c r="E49" s="11">
        <v>14</v>
      </c>
      <c r="F49" s="11">
        <v>36</v>
      </c>
      <c r="G49" s="11">
        <v>48</v>
      </c>
      <c r="H49" s="11">
        <v>59</v>
      </c>
      <c r="I49" s="11">
        <v>117</v>
      </c>
      <c r="J49" s="11">
        <v>70</v>
      </c>
      <c r="K49" s="10">
        <f>SUM(C49:J49)</f>
        <v>441</v>
      </c>
      <c r="L49" s="1"/>
      <c r="M49" s="1"/>
      <c r="N49" s="1"/>
      <c r="O49" s="1"/>
    </row>
    <row r="50" spans="1:15" ht="15" customHeight="1" x14ac:dyDescent="0.2">
      <c r="A50" s="1"/>
      <c r="B50" s="12"/>
      <c r="C50" s="11"/>
      <c r="D50" s="11"/>
      <c r="E50" s="11"/>
      <c r="F50" s="11"/>
      <c r="G50" s="11"/>
      <c r="H50" s="11"/>
      <c r="I50" s="11"/>
      <c r="J50" s="11"/>
      <c r="K50" s="10"/>
      <c r="L50" s="1"/>
      <c r="M50" s="1"/>
      <c r="N50" s="1"/>
      <c r="O50" s="1"/>
    </row>
    <row r="51" spans="1:15" ht="15" customHeight="1" x14ac:dyDescent="0.2">
      <c r="A51" s="1"/>
      <c r="B51" s="12" t="s">
        <v>16</v>
      </c>
      <c r="C51" s="11">
        <v>0</v>
      </c>
      <c r="D51" s="11">
        <v>69</v>
      </c>
      <c r="E51" s="11">
        <v>179</v>
      </c>
      <c r="F51" s="11">
        <v>100</v>
      </c>
      <c r="G51" s="11">
        <v>266</v>
      </c>
      <c r="H51" s="11">
        <v>397</v>
      </c>
      <c r="I51" s="11">
        <v>0</v>
      </c>
      <c r="J51" s="11">
        <v>0</v>
      </c>
      <c r="K51" s="10">
        <f>SUM(C51:J51)</f>
        <v>1011</v>
      </c>
      <c r="L51" s="1"/>
      <c r="M51" s="1"/>
      <c r="N51" s="1"/>
      <c r="O51" s="1"/>
    </row>
    <row r="52" spans="1:15" ht="15" customHeight="1" x14ac:dyDescent="0.2">
      <c r="A52" s="1"/>
      <c r="B52" s="12"/>
      <c r="C52" s="11"/>
      <c r="D52" s="11"/>
      <c r="E52" s="11"/>
      <c r="F52" s="11"/>
      <c r="G52" s="11"/>
      <c r="H52" s="11"/>
      <c r="I52" s="11"/>
      <c r="J52" s="11"/>
      <c r="K52" s="10"/>
      <c r="L52" s="1"/>
      <c r="M52" s="1"/>
      <c r="N52" s="1"/>
      <c r="O52" s="1"/>
    </row>
    <row r="53" spans="1:15" ht="26.25" customHeight="1" x14ac:dyDescent="0.2">
      <c r="A53" s="27"/>
      <c r="B53" s="12" t="s">
        <v>18</v>
      </c>
      <c r="C53" s="11">
        <v>166</v>
      </c>
      <c r="D53" s="11">
        <v>172</v>
      </c>
      <c r="E53" s="11">
        <v>253</v>
      </c>
      <c r="F53" s="11">
        <v>237</v>
      </c>
      <c r="G53" s="11">
        <v>250</v>
      </c>
      <c r="H53" s="11">
        <v>217</v>
      </c>
      <c r="I53" s="11">
        <v>224</v>
      </c>
      <c r="J53" s="11">
        <v>0</v>
      </c>
      <c r="K53" s="10">
        <f>SUM(C53:J53)</f>
        <v>1519</v>
      </c>
      <c r="L53" s="1"/>
      <c r="M53" s="1"/>
      <c r="N53" s="1"/>
      <c r="O53" s="1"/>
    </row>
    <row r="54" spans="1:15" ht="15" customHeight="1" x14ac:dyDescent="0.2">
      <c r="A54" s="27"/>
      <c r="B54" s="12"/>
      <c r="C54" s="11"/>
      <c r="D54" s="11"/>
      <c r="E54" s="11"/>
      <c r="F54" s="11"/>
      <c r="G54" s="11"/>
      <c r="H54" s="11"/>
      <c r="I54" s="11"/>
      <c r="J54" s="11"/>
      <c r="K54" s="10"/>
      <c r="L54" s="1"/>
      <c r="M54" s="1"/>
      <c r="N54" s="1"/>
      <c r="O54" s="1"/>
    </row>
    <row r="55" spans="1:15" ht="27" customHeight="1" x14ac:dyDescent="0.2">
      <c r="A55" s="27"/>
      <c r="B55" s="12" t="s">
        <v>35</v>
      </c>
      <c r="C55" s="11">
        <v>587</v>
      </c>
      <c r="D55" s="11">
        <v>377</v>
      </c>
      <c r="E55" s="11">
        <v>293</v>
      </c>
      <c r="F55" s="11">
        <v>397</v>
      </c>
      <c r="G55" s="11">
        <v>290</v>
      </c>
      <c r="H55" s="11">
        <v>368</v>
      </c>
      <c r="I55" s="11">
        <v>1105</v>
      </c>
      <c r="J55" s="11">
        <v>656</v>
      </c>
      <c r="K55" s="10">
        <f>SUM(C55:J55)</f>
        <v>4073</v>
      </c>
      <c r="L55" s="1"/>
      <c r="M55" s="1"/>
      <c r="N55" s="1"/>
      <c r="O55" s="1"/>
    </row>
    <row r="56" spans="1:15" ht="15" customHeight="1" x14ac:dyDescent="0.2">
      <c r="A56" s="27"/>
      <c r="B56" s="12"/>
      <c r="C56" s="11"/>
      <c r="D56" s="11"/>
      <c r="E56" s="11"/>
      <c r="F56" s="11"/>
      <c r="G56" s="11"/>
      <c r="H56" s="11"/>
      <c r="I56" s="11"/>
      <c r="J56" s="11"/>
      <c r="K56" s="10"/>
      <c r="L56" s="1"/>
      <c r="M56" s="1"/>
      <c r="N56" s="1"/>
      <c r="O56" s="1"/>
    </row>
    <row r="57" spans="1:15" ht="27" customHeight="1" x14ac:dyDescent="0.2">
      <c r="A57" s="27"/>
      <c r="B57" s="12" t="s">
        <v>19</v>
      </c>
      <c r="C57" s="11">
        <v>860</v>
      </c>
      <c r="D57" s="11">
        <v>677</v>
      </c>
      <c r="E57" s="11">
        <v>643</v>
      </c>
      <c r="F57" s="11">
        <v>437</v>
      </c>
      <c r="G57" s="11">
        <v>638</v>
      </c>
      <c r="H57" s="11">
        <v>687</v>
      </c>
      <c r="I57" s="11">
        <v>846</v>
      </c>
      <c r="J57" s="11">
        <v>873</v>
      </c>
      <c r="K57" s="10">
        <f>SUM(C57:J57)</f>
        <v>5661</v>
      </c>
      <c r="L57" s="1"/>
      <c r="M57" s="1"/>
      <c r="N57" s="1"/>
      <c r="O57" s="1"/>
    </row>
    <row r="58" spans="1:15" ht="15" customHeight="1" x14ac:dyDescent="0.2">
      <c r="A58" s="27"/>
      <c r="B58" s="12"/>
      <c r="C58" s="11"/>
      <c r="D58" s="11"/>
      <c r="E58" s="11"/>
      <c r="F58" s="11"/>
      <c r="G58" s="11"/>
      <c r="H58" s="11"/>
      <c r="I58" s="11"/>
      <c r="J58" s="11"/>
      <c r="K58" s="10"/>
      <c r="L58" s="1"/>
      <c r="M58" s="1"/>
      <c r="N58" s="1"/>
      <c r="O58" s="1"/>
    </row>
    <row r="59" spans="1:15" ht="15" customHeight="1" x14ac:dyDescent="0.2">
      <c r="A59" s="1"/>
      <c r="B59" s="12" t="s">
        <v>20</v>
      </c>
      <c r="C59" s="11">
        <v>1254</v>
      </c>
      <c r="D59" s="11">
        <v>710</v>
      </c>
      <c r="E59" s="11">
        <v>773</v>
      </c>
      <c r="F59" s="11">
        <v>792</v>
      </c>
      <c r="G59" s="11">
        <v>737</v>
      </c>
      <c r="H59" s="11">
        <v>695</v>
      </c>
      <c r="I59" s="11">
        <v>1839</v>
      </c>
      <c r="J59" s="11">
        <v>839</v>
      </c>
      <c r="K59" s="10">
        <f>SUM(C59:J59)</f>
        <v>7639</v>
      </c>
      <c r="L59" s="1"/>
      <c r="M59" s="1"/>
      <c r="N59" s="1"/>
      <c r="O59" s="1"/>
    </row>
    <row r="60" spans="1:15" ht="15" customHeight="1" x14ac:dyDescent="0.2">
      <c r="A60" s="1"/>
      <c r="B60" s="12"/>
      <c r="C60" s="11"/>
      <c r="D60" s="11"/>
      <c r="E60" s="11"/>
      <c r="F60" s="11"/>
      <c r="G60" s="11"/>
      <c r="H60" s="11"/>
      <c r="I60" s="11"/>
      <c r="J60" s="11"/>
      <c r="K60" s="10"/>
      <c r="L60" s="24"/>
      <c r="M60" s="24"/>
      <c r="N60" s="24"/>
      <c r="O60" s="24"/>
    </row>
    <row r="61" spans="1:15" ht="15" customHeight="1" x14ac:dyDescent="0.2">
      <c r="A61" s="1"/>
      <c r="B61" s="12" t="s">
        <v>21</v>
      </c>
      <c r="C61" s="11">
        <v>2937</v>
      </c>
      <c r="D61" s="11">
        <v>1554</v>
      </c>
      <c r="E61" s="11">
        <v>1205</v>
      </c>
      <c r="F61" s="11">
        <v>1159</v>
      </c>
      <c r="G61" s="11">
        <v>826</v>
      </c>
      <c r="H61" s="11">
        <v>904</v>
      </c>
      <c r="I61" s="11">
        <v>4407</v>
      </c>
      <c r="J61" s="11">
        <v>1499</v>
      </c>
      <c r="K61" s="10">
        <f>SUM(C61:J61)</f>
        <v>14491</v>
      </c>
      <c r="L61" s="24"/>
      <c r="M61" s="24"/>
      <c r="N61" s="24"/>
      <c r="O61" s="24"/>
    </row>
    <row r="62" spans="1:15" ht="15" customHeight="1" x14ac:dyDescent="0.2">
      <c r="A62" s="1"/>
      <c r="B62" s="12"/>
      <c r="C62" s="11"/>
      <c r="D62" s="11"/>
      <c r="E62" s="11"/>
      <c r="F62" s="11"/>
      <c r="G62" s="11"/>
      <c r="H62" s="11"/>
      <c r="I62" s="11"/>
      <c r="J62" s="11"/>
      <c r="K62" s="10"/>
      <c r="L62" s="1"/>
      <c r="M62" s="1"/>
      <c r="N62" s="1"/>
      <c r="O62" s="1"/>
    </row>
    <row r="63" spans="1:15" ht="24" customHeight="1" x14ac:dyDescent="0.2">
      <c r="A63" s="1"/>
      <c r="B63" s="12" t="s">
        <v>22</v>
      </c>
      <c r="C63" s="11">
        <v>2937</v>
      </c>
      <c r="D63" s="11">
        <v>1554</v>
      </c>
      <c r="E63" s="11">
        <v>1205</v>
      </c>
      <c r="F63" s="11">
        <v>1094</v>
      </c>
      <c r="G63" s="11">
        <v>1215</v>
      </c>
      <c r="H63" s="11">
        <v>726</v>
      </c>
      <c r="I63" s="11">
        <v>4247</v>
      </c>
      <c r="J63" s="11">
        <v>1394</v>
      </c>
      <c r="K63" s="10">
        <f>SUM(C63:J63)</f>
        <v>14372</v>
      </c>
      <c r="L63" s="1"/>
      <c r="M63" s="1"/>
      <c r="N63" s="1"/>
      <c r="O63" s="1"/>
    </row>
    <row r="64" spans="1:15" ht="15" customHeight="1" x14ac:dyDescent="0.2">
      <c r="A64" s="1"/>
      <c r="B64" s="12"/>
      <c r="C64" s="11"/>
      <c r="D64" s="11"/>
      <c r="E64" s="11"/>
      <c r="F64" s="11"/>
      <c r="G64" s="11"/>
      <c r="H64" s="11"/>
      <c r="I64" s="11"/>
      <c r="J64" s="11"/>
      <c r="K64" s="10"/>
      <c r="L64" s="1"/>
      <c r="M64" s="1"/>
      <c r="N64" s="1"/>
      <c r="O64" s="1"/>
    </row>
    <row r="65" spans="1:15" ht="15" customHeight="1" x14ac:dyDescent="0.2">
      <c r="A65" s="1"/>
      <c r="B65" s="12" t="s">
        <v>23</v>
      </c>
      <c r="C65" s="11">
        <v>2867</v>
      </c>
      <c r="D65" s="11">
        <v>1019</v>
      </c>
      <c r="E65" s="11">
        <v>1046</v>
      </c>
      <c r="F65" s="11">
        <v>1092</v>
      </c>
      <c r="G65" s="11">
        <v>1791</v>
      </c>
      <c r="H65" s="11">
        <v>1130</v>
      </c>
      <c r="I65" s="11">
        <v>2951</v>
      </c>
      <c r="J65" s="11">
        <v>1188</v>
      </c>
      <c r="K65" s="10">
        <f>SUM(C65:J65)</f>
        <v>13084</v>
      </c>
      <c r="L65" s="1"/>
      <c r="M65" s="1"/>
      <c r="N65" s="1"/>
      <c r="O65" s="1"/>
    </row>
    <row r="66" spans="1:15" ht="15" customHeight="1" x14ac:dyDescent="0.2">
      <c r="A66" s="1"/>
      <c r="B66" s="12"/>
      <c r="C66" s="11"/>
      <c r="D66" s="11"/>
      <c r="E66" s="11"/>
      <c r="F66" s="11"/>
      <c r="G66" s="11"/>
      <c r="H66" s="11"/>
      <c r="I66" s="11"/>
      <c r="J66" s="11"/>
      <c r="K66" s="10"/>
      <c r="L66" s="1"/>
      <c r="M66" s="1"/>
      <c r="N66" s="1"/>
      <c r="O66" s="1"/>
    </row>
    <row r="67" spans="1:15" ht="27" customHeight="1" x14ac:dyDescent="0.2">
      <c r="A67" s="1"/>
      <c r="B67" s="12" t="s">
        <v>24</v>
      </c>
      <c r="C67" s="11">
        <v>3338</v>
      </c>
      <c r="D67" s="11">
        <v>1238</v>
      </c>
      <c r="E67" s="11">
        <v>1914</v>
      </c>
      <c r="F67" s="11">
        <v>1809</v>
      </c>
      <c r="G67" s="11">
        <v>1094</v>
      </c>
      <c r="H67" s="11">
        <v>1120</v>
      </c>
      <c r="I67" s="11">
        <v>1797</v>
      </c>
      <c r="J67" s="11">
        <v>1450</v>
      </c>
      <c r="K67" s="10">
        <f>SUM(C67:J67)</f>
        <v>13760</v>
      </c>
      <c r="L67" s="1"/>
      <c r="M67" s="1"/>
      <c r="N67" s="1"/>
      <c r="O67" s="1"/>
    </row>
    <row r="68" spans="1:15" ht="15" customHeight="1" x14ac:dyDescent="0.2">
      <c r="A68" s="1"/>
      <c r="B68" s="12"/>
      <c r="C68" s="11"/>
      <c r="D68" s="11"/>
      <c r="E68" s="11"/>
      <c r="F68" s="11"/>
      <c r="G68" s="11"/>
      <c r="H68" s="11"/>
      <c r="I68" s="11"/>
      <c r="J68" s="11"/>
      <c r="K68" s="10"/>
      <c r="L68" s="1"/>
      <c r="M68" s="1"/>
      <c r="N68" s="1"/>
      <c r="O68" s="1"/>
    </row>
    <row r="69" spans="1:15" ht="24" customHeight="1" x14ac:dyDescent="0.2">
      <c r="A69" s="1"/>
      <c r="B69" s="12" t="s">
        <v>36</v>
      </c>
      <c r="C69" s="11">
        <v>2695</v>
      </c>
      <c r="D69" s="11">
        <v>1534</v>
      </c>
      <c r="E69" s="11">
        <v>1419</v>
      </c>
      <c r="F69" s="11">
        <v>808</v>
      </c>
      <c r="G69" s="11">
        <v>3062</v>
      </c>
      <c r="H69" s="11">
        <v>1012</v>
      </c>
      <c r="I69" s="11">
        <v>0</v>
      </c>
      <c r="J69" s="11">
        <v>0</v>
      </c>
      <c r="K69" s="10">
        <f>SUM(C69:J69)</f>
        <v>10530</v>
      </c>
      <c r="L69" s="1"/>
      <c r="M69" s="1"/>
      <c r="N69" s="1"/>
      <c r="O69" s="1"/>
    </row>
    <row r="70" spans="1:15" ht="15" customHeight="1" x14ac:dyDescent="0.2">
      <c r="A70" s="1"/>
      <c r="B70" s="12"/>
      <c r="C70" s="11"/>
      <c r="D70" s="11"/>
      <c r="E70" s="11"/>
      <c r="F70" s="11"/>
      <c r="G70" s="11"/>
      <c r="H70" s="11"/>
      <c r="I70" s="11"/>
      <c r="J70" s="11"/>
      <c r="K70" s="10"/>
      <c r="L70" s="1"/>
      <c r="M70" s="1"/>
      <c r="N70" s="1"/>
      <c r="O70" s="1"/>
    </row>
    <row r="71" spans="1:15" ht="15" customHeight="1" x14ac:dyDescent="0.2">
      <c r="A71" s="1"/>
      <c r="B71" s="12" t="s">
        <v>25</v>
      </c>
      <c r="C71" s="11">
        <v>2236</v>
      </c>
      <c r="D71" s="11">
        <v>1056</v>
      </c>
      <c r="E71" s="11">
        <v>1339</v>
      </c>
      <c r="F71" s="11">
        <v>1598</v>
      </c>
      <c r="G71" s="11">
        <v>3373</v>
      </c>
      <c r="H71" s="11">
        <v>1786</v>
      </c>
      <c r="I71" s="11">
        <v>4501</v>
      </c>
      <c r="J71" s="11">
        <v>2504</v>
      </c>
      <c r="K71" s="10">
        <f>SUM(C71:J71)</f>
        <v>18393</v>
      </c>
      <c r="L71" s="1"/>
      <c r="M71" s="1"/>
      <c r="N71" s="1"/>
      <c r="O71" s="1"/>
    </row>
    <row r="72" spans="1:15" ht="15" customHeight="1" x14ac:dyDescent="0.2">
      <c r="A72" s="1"/>
      <c r="B72" s="12"/>
      <c r="C72" s="11"/>
      <c r="D72" s="11"/>
      <c r="E72" s="11"/>
      <c r="F72" s="11"/>
      <c r="G72" s="11"/>
      <c r="H72" s="11"/>
      <c r="I72" s="11"/>
      <c r="J72" s="11"/>
      <c r="K72" s="10"/>
      <c r="L72" s="1"/>
      <c r="M72" s="1"/>
      <c r="N72" s="1"/>
      <c r="O72" s="1"/>
    </row>
    <row r="73" spans="1:15" ht="30" customHeight="1" x14ac:dyDescent="0.2">
      <c r="A73" s="1"/>
      <c r="B73" s="12" t="s">
        <v>26</v>
      </c>
      <c r="C73" s="11">
        <v>2184</v>
      </c>
      <c r="D73" s="11">
        <v>2251</v>
      </c>
      <c r="E73" s="11">
        <v>1928</v>
      </c>
      <c r="F73" s="11">
        <v>2670</v>
      </c>
      <c r="G73" s="11">
        <v>2965</v>
      </c>
      <c r="H73" s="11">
        <v>2149</v>
      </c>
      <c r="I73" s="11">
        <v>2501</v>
      </c>
      <c r="J73" s="11">
        <v>2825</v>
      </c>
      <c r="K73" s="10">
        <f>SUM(C73:J73)</f>
        <v>19473</v>
      </c>
      <c r="L73" s="1"/>
      <c r="M73" s="1"/>
      <c r="N73" s="1"/>
      <c r="O73" s="1"/>
    </row>
    <row r="74" spans="1:15" ht="15" customHeight="1" x14ac:dyDescent="0.2">
      <c r="A74" s="1"/>
      <c r="B74" s="12"/>
      <c r="C74" s="11"/>
      <c r="D74" s="11"/>
      <c r="E74" s="11"/>
      <c r="F74" s="11"/>
      <c r="G74" s="11"/>
      <c r="H74" s="11"/>
      <c r="I74" s="11"/>
      <c r="J74" s="11"/>
      <c r="K74" s="10"/>
      <c r="L74" s="1"/>
      <c r="M74" s="1"/>
      <c r="N74" s="1"/>
      <c r="O74" s="1"/>
    </row>
    <row r="75" spans="1:15" ht="24.75" customHeight="1" x14ac:dyDescent="0.2">
      <c r="A75" s="1"/>
      <c r="B75" s="12" t="s">
        <v>27</v>
      </c>
      <c r="C75" s="11">
        <v>1900</v>
      </c>
      <c r="D75" s="11">
        <v>1241</v>
      </c>
      <c r="E75" s="11">
        <v>2358</v>
      </c>
      <c r="F75" s="11">
        <v>2990</v>
      </c>
      <c r="G75" s="11">
        <v>3369</v>
      </c>
      <c r="H75" s="11">
        <v>4253</v>
      </c>
      <c r="I75" s="11">
        <v>3171</v>
      </c>
      <c r="J75" s="11">
        <v>2405</v>
      </c>
      <c r="K75" s="10">
        <f>SUM(C75:J75)</f>
        <v>21687</v>
      </c>
      <c r="L75" s="18"/>
      <c r="M75" s="18"/>
      <c r="N75" s="18"/>
      <c r="O75" s="18"/>
    </row>
    <row r="76" spans="1:15" ht="15" customHeight="1" x14ac:dyDescent="0.2">
      <c r="A76" s="1"/>
      <c r="B76" s="12"/>
      <c r="C76" s="11"/>
      <c r="D76" s="11"/>
      <c r="E76" s="11"/>
      <c r="F76" s="11"/>
      <c r="G76" s="11"/>
      <c r="H76" s="11"/>
      <c r="I76" s="11"/>
      <c r="J76" s="11"/>
      <c r="K76" s="10"/>
      <c r="L76" s="28"/>
      <c r="M76" s="28"/>
      <c r="N76" s="28"/>
      <c r="O76" s="28"/>
    </row>
    <row r="77" spans="1:15" ht="24.75" customHeight="1" x14ac:dyDescent="0.2">
      <c r="A77" s="1"/>
      <c r="B77" s="12" t="s">
        <v>37</v>
      </c>
      <c r="C77" s="11">
        <v>5512</v>
      </c>
      <c r="D77" s="11">
        <v>2567</v>
      </c>
      <c r="E77" s="11">
        <v>3013</v>
      </c>
      <c r="F77" s="11">
        <v>3422</v>
      </c>
      <c r="G77" s="11">
        <v>2644</v>
      </c>
      <c r="H77" s="11">
        <v>4034</v>
      </c>
      <c r="I77" s="11">
        <v>10786</v>
      </c>
      <c r="J77" s="11">
        <v>4059</v>
      </c>
      <c r="K77" s="10">
        <f>SUM(C77:J77)</f>
        <v>36037</v>
      </c>
      <c r="L77" s="1"/>
      <c r="M77" s="1"/>
      <c r="N77" s="1"/>
      <c r="O77" s="1"/>
    </row>
    <row r="78" spans="1:15" ht="15" customHeight="1" x14ac:dyDescent="0.2">
      <c r="A78" s="1"/>
      <c r="B78" s="12"/>
      <c r="C78" s="11"/>
      <c r="D78" s="11"/>
      <c r="E78" s="11"/>
      <c r="F78" s="11"/>
      <c r="G78" s="11"/>
      <c r="H78" s="11"/>
      <c r="I78" s="11"/>
      <c r="J78" s="11"/>
      <c r="K78" s="10"/>
      <c r="L78" s="24"/>
      <c r="M78" s="1"/>
      <c r="N78" s="1"/>
      <c r="O78" s="1"/>
    </row>
    <row r="79" spans="1:15" ht="15" customHeight="1" x14ac:dyDescent="0.2">
      <c r="A79" s="1"/>
      <c r="B79" s="12" t="s">
        <v>29</v>
      </c>
      <c r="C79" s="11">
        <v>4540</v>
      </c>
      <c r="D79" s="11">
        <v>2290</v>
      </c>
      <c r="E79" s="11">
        <v>2615</v>
      </c>
      <c r="F79" s="11">
        <v>3377</v>
      </c>
      <c r="G79" s="11">
        <v>4854</v>
      </c>
      <c r="H79" s="11">
        <v>6621</v>
      </c>
      <c r="I79" s="11">
        <v>11176</v>
      </c>
      <c r="J79" s="11">
        <v>7005</v>
      </c>
      <c r="K79" s="10">
        <f>SUM(C79:J79)</f>
        <v>42478</v>
      </c>
      <c r="L79" s="1"/>
      <c r="M79" s="1"/>
      <c r="N79" s="1"/>
      <c r="O79" s="1"/>
    </row>
    <row r="80" spans="1:15" ht="15" customHeight="1" x14ac:dyDescent="0.2">
      <c r="A80" s="1"/>
      <c r="B80" s="12"/>
      <c r="C80" s="11"/>
      <c r="D80" s="11"/>
      <c r="E80" s="11"/>
      <c r="F80" s="11"/>
      <c r="G80" s="11"/>
      <c r="H80" s="11"/>
      <c r="I80" s="11"/>
      <c r="J80" s="11"/>
      <c r="K80" s="10"/>
      <c r="L80" s="1"/>
      <c r="M80" s="1"/>
      <c r="N80" s="1"/>
      <c r="O80" s="1"/>
    </row>
    <row r="81" spans="1:15" ht="15" customHeight="1" x14ac:dyDescent="0.2">
      <c r="A81" s="1"/>
      <c r="B81" s="12" t="s">
        <v>30</v>
      </c>
      <c r="C81" s="29">
        <v>16909</v>
      </c>
      <c r="D81" s="11">
        <v>9365</v>
      </c>
      <c r="E81" s="11">
        <v>8804</v>
      </c>
      <c r="F81" s="11">
        <v>10392</v>
      </c>
      <c r="G81" s="11">
        <v>11428</v>
      </c>
      <c r="H81" s="11">
        <v>7618</v>
      </c>
      <c r="I81" s="11">
        <v>25165</v>
      </c>
      <c r="J81" s="11">
        <v>10662</v>
      </c>
      <c r="K81" s="10">
        <f>SUM(C81:J81)</f>
        <v>100343</v>
      </c>
      <c r="L81" s="1"/>
      <c r="M81" s="1"/>
      <c r="N81" s="1"/>
      <c r="O81" s="1"/>
    </row>
    <row r="82" spans="1:15" ht="24.75" customHeight="1" x14ac:dyDescent="0.2">
      <c r="A82" s="30"/>
      <c r="B82" s="36" t="s">
        <v>38</v>
      </c>
      <c r="C82" s="37"/>
      <c r="D82" s="37"/>
      <c r="E82" s="37"/>
      <c r="F82" s="37"/>
      <c r="G82" s="37"/>
      <c r="H82" s="37"/>
      <c r="I82" s="37"/>
      <c r="J82" s="37"/>
      <c r="K82" s="38"/>
      <c r="L82" s="31"/>
      <c r="M82" s="31"/>
      <c r="N82" s="31"/>
      <c r="O82" s="31"/>
    </row>
    <row r="83" spans="1:15" ht="15" customHeight="1" x14ac:dyDescent="0.2">
      <c r="A83" s="30"/>
      <c r="B83" s="32" t="s">
        <v>39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</sheetData>
  <mergeCells count="2">
    <mergeCell ref="B36:O36"/>
    <mergeCell ref="B82:K82"/>
  </mergeCells>
  <printOptions horizontalCentered="1"/>
  <pageMargins left="0.70866141732283472" right="0.70866141732283472" top="0.70866141732283472" bottom="0.70866141732283472" header="0.19685039370078741" footer="0.19685039370078741"/>
  <pageSetup paperSize="9" scale="65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rowBreaks count="1" manualBreakCount="1">
    <brk id="4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3-7-4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</dc:creator>
  <cp:lastModifiedBy>IPC-SALTA</cp:lastModifiedBy>
  <cp:lastPrinted>2026-03-13T16:41:53Z</cp:lastPrinted>
  <dcterms:created xsi:type="dcterms:W3CDTF">2004-09-22T16:46:32Z</dcterms:created>
  <dcterms:modified xsi:type="dcterms:W3CDTF">2026-03-13T16:41:56Z</dcterms:modified>
</cp:coreProperties>
</file>