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an\Desktop\AA\Anuario Definitivo\Anuario24-25-DEFINITIVO\03-ASPECTOS SOCIALES\3.07 CULTURA Y DEPORTE\"/>
    </mc:Choice>
  </mc:AlternateContent>
  <bookViews>
    <workbookView xWindow="0" yWindow="0" windowWidth="20400" windowHeight="7500"/>
  </bookViews>
  <sheets>
    <sheet name="3-7-2-3" sheetId="1" r:id="rId1"/>
  </sheets>
  <definedNames>
    <definedName name="_xlnm.Print_Area" localSheetId="0">'3-7-2-3'!$B$2:$I$41</definedName>
  </definedNames>
  <calcPr calcId="162913"/>
  <extLst>
    <ext uri="GoogleSheetsCustomDataVersion2">
      <go:sheetsCustomData xmlns:go="http://customooxmlschemas.google.com/" r:id="rId6" roundtripDataChecksum="RyXuYrTOFAewFB+6lObEDxNLw2BRSHQXNBW68rgKdp4="/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30" i="1"/>
  <c r="H29" i="1"/>
  <c r="H28" i="1"/>
  <c r="H26" i="1" s="1"/>
  <c r="H27" i="1"/>
  <c r="G26" i="1"/>
  <c r="F26" i="1"/>
  <c r="E26" i="1"/>
  <c r="D26" i="1"/>
  <c r="C26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<sst xmlns="http://schemas.openxmlformats.org/spreadsheetml/2006/main" count="63" uniqueCount="32">
  <si>
    <t>3.7.2.3_ Biblioteca Provincial "Dr. Atilio Cornejo". Lectores y  material consultado según mes. Ciudad de Salta. Año 2024</t>
  </si>
  <si>
    <t>Lectores que consultaron</t>
  </si>
  <si>
    <t>Mes</t>
  </si>
  <si>
    <t>Secciones</t>
  </si>
  <si>
    <t>Total Lectores</t>
  </si>
  <si>
    <t xml:space="preserve">Archivo </t>
  </si>
  <si>
    <t>Visita Guiadas</t>
  </si>
  <si>
    <t>Biblioteca</t>
  </si>
  <si>
    <t>Tesoro</t>
  </si>
  <si>
    <t>Virtual 
(No Presencial)</t>
  </si>
  <si>
    <t>Hemeroteca</t>
  </si>
  <si>
    <t>Total</t>
  </si>
  <si>
    <t>Enero</t>
  </si>
  <si>
    <t>Febrero</t>
  </si>
  <si>
    <t>Marzo</t>
  </si>
  <si>
    <t>Abril</t>
  </si>
  <si>
    <t>-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</si>
  <si>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</si>
  <si>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</si>
  <si>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</si>
  <si>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</si>
  <si>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</si>
  <si>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</si>
  <si>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</si>
  <si>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</si>
  <si>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9"/>
        <color theme="1"/>
        <rFont val="Arial"/>
      </rPr>
      <t xml:space="preserve">Nota: </t>
    </r>
    <r>
      <rPr>
        <sz val="9"/>
        <color theme="1"/>
        <rFont val="Arial"/>
      </rPr>
      <t xml:space="preserve"> Se normalizó el sistema de recolección de datos realizados de manera automática por PMB.</t>
    </r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</si>
  <si>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CGBYAS (BPAC)</t>
    </r>
  </si>
  <si>
    <t>Material consultado</t>
  </si>
  <si>
    <t>Total Material</t>
  </si>
  <si>
    <t>Digital</t>
  </si>
  <si>
    <r>
      <rPr>
        <b/>
        <sz val="9"/>
        <color theme="1"/>
        <rFont val="Arial"/>
      </rPr>
      <t xml:space="preserve">Nota: </t>
    </r>
    <r>
      <rPr>
        <sz val="9"/>
        <color theme="1"/>
        <rFont val="Arial"/>
      </rPr>
      <t xml:space="preserve"> Se normalizó el sistema de recolección de datos realizados de manera automática por PMB.</t>
    </r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</si>
  <si>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CGBYAS (BPAC)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</si>
</sst>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9" x14ac:knownFonts="1">
    <font>
      <sz val="10"/>
      <color rgb="FF000000"/>
      <name val="Arial"/>
      <scheme val="minor"/>
    </font>
    <font>
      <sz val="8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b/>
      <sz val="8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5" xfId="0" applyFont="1" applyFill="1" applyBorder="1"/>
    <xf numFmtId="0" fontId="2" fillId="2" borderId="5" xfId="0" applyFont="1" applyFill="1" applyBorder="1"/>
    <xf numFmtId="0" fontId="5" fillId="2" borderId="1" xfId="0" applyFont="1" applyFill="1" applyBorder="1"/>
    <xf numFmtId="0" fontId="2" fillId="2" borderId="2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164" fontId="2" fillId="2" borderId="1" xfId="0" applyNumberFormat="1" applyFont="1" applyFill="1" applyBorder="1"/>
    <xf numFmtId="164" fontId="1" fillId="2" borderId="1" xfId="0" applyNumberFormat="1" applyFont="1" applyFill="1" applyBorder="1"/>
    <xf numFmtId="0" fontId="2" fillId="2" borderId="1" xfId="0" applyFont="1" applyFill="1" applyBorder="1" applyAlignment="1"/>
    <xf numFmtId="0" fontId="2" fillId="2" borderId="12" xfId="0" applyFont="1" applyFill="1" applyBorder="1"/>
    <xf numFmtId="0" fontId="2" fillId="0" borderId="13" xfId="0" applyFont="1" applyBorder="1" applyAlignment="1">
      <alignment horizontal="right"/>
    </xf>
    <xf numFmtId="0" fontId="2" fillId="0" borderId="13" xfId="0" applyFont="1" applyBorder="1" applyAlignment="1"/>
    <xf numFmtId="164" fontId="2" fillId="2" borderId="12" xfId="0" applyNumberFormat="1" applyFont="1" applyFill="1" applyBorder="1"/>
    <xf numFmtId="0" fontId="6" fillId="3" borderId="1" xfId="0" applyFont="1" applyFill="1" applyBorder="1" applyAlignment="1"/>
    <xf numFmtId="0" fontId="7" fillId="3" borderId="1" xfId="0" applyFont="1" applyFill="1" applyBorder="1" applyAlignment="1"/>
    <xf numFmtId="0" fontId="3" fillId="2" borderId="1" xfId="0" applyFont="1" applyFill="1" applyBorder="1"/>
    <xf numFmtId="0" fontId="8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164" fontId="2" fillId="2" borderId="12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5" fillId="0" borderId="0" xfId="0" applyFont="1" applyAlignment="1">
      <alignment horizontal="left"/>
    </xf>
    <xf numFmtId="164" fontId="5" fillId="2" borderId="1" xfId="0" applyNumberFormat="1" applyFont="1" applyFill="1" applyBorder="1" applyAlignment="1">
      <alignment horizontal="right"/>
    </xf>
    <xf numFmtId="3" fontId="1" fillId="0" borderId="0" xfId="0" applyNumberFormat="1" applyFont="1"/>
    <xf numFmtId="3" fontId="1" fillId="2" borderId="1" xfId="0" applyNumberFormat="1" applyFont="1" applyFill="1" applyBorder="1"/>
    <xf numFmtId="3" fontId="5" fillId="2" borderId="1" xfId="0" applyNumberFormat="1" applyFont="1" applyFill="1" applyBorder="1"/>
    <xf numFmtId="0" fontId="3" fillId="2" borderId="2" xfId="0" applyFont="1" applyFill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5" fillId="2" borderId="2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5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990"/>
  <sheetViews>
    <sheetView showGridLines="0" showRowColHeaders="0" tabSelected="1" zoomScaleNormal="100" workbookViewId="0">
      <selection activeCell="F45" sqref="F45"/>
    </sheetView>
  </sheetViews>
  <sheetFormatPr baseColWidth="10" defaultColWidth="12.5703125" defaultRowHeight="15" customHeight="1" x14ac:dyDescent="0.2"/>
  <cols>
    <col min="1" max="1" width="0.5703125" customWidth="1"/>
    <col min="2" max="2" width="13" customWidth="1"/>
    <col min="3" max="3" width="10.42578125" customWidth="1"/>
    <col min="4" max="4" width="12.85546875" customWidth="1"/>
    <col min="5" max="5" width="11" customWidth="1"/>
    <col min="6" max="6" width="10" customWidth="1"/>
    <col min="7" max="7" width="14.7109375" customWidth="1"/>
    <col min="8" max="8" width="12" customWidth="1"/>
    <col min="9" max="9" width="8.5703125" customWidth="1"/>
    <col min="10" max="10" width="9.7109375" customWidth="1"/>
    <col min="11" max="11" width="15.140625" customWidth="1"/>
    <col min="12" max="12" width="11" customWidth="1"/>
    <col min="13" max="13" width="8" customWidth="1"/>
    <col min="14" max="29" width="10" customWidth="1"/>
  </cols>
  <sheetData>
    <row r="1" spans="1:29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4.75" customHeight="1" x14ac:dyDescent="0.2">
      <c r="A2" s="2"/>
      <c r="B2" s="43" t="s">
        <v>0</v>
      </c>
      <c r="C2" s="44"/>
      <c r="D2" s="44"/>
      <c r="E2" s="44"/>
      <c r="F2" s="44"/>
      <c r="G2" s="44"/>
      <c r="H2" s="44"/>
      <c r="I2" s="45"/>
      <c r="J2" s="1"/>
      <c r="K2" s="1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2.75" x14ac:dyDescent="0.2">
      <c r="A3" s="2"/>
      <c r="B3" s="2"/>
      <c r="C3" s="2"/>
      <c r="D3" s="2"/>
      <c r="E3" s="2"/>
      <c r="F3" s="2"/>
      <c r="G3" s="2"/>
      <c r="H3" s="2"/>
      <c r="I3" s="2"/>
      <c r="J3" s="1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2.75" x14ac:dyDescent="0.2">
      <c r="A4" s="2"/>
      <c r="B4" s="4" t="s">
        <v>1</v>
      </c>
      <c r="C4" s="4"/>
      <c r="D4" s="5"/>
      <c r="E4" s="5"/>
      <c r="F4" s="5"/>
      <c r="G4" s="5"/>
      <c r="H4" s="5"/>
      <c r="I4" s="5"/>
      <c r="J4" s="1"/>
      <c r="K4" s="1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75" customHeight="1" x14ac:dyDescent="0.2">
      <c r="A5" s="7"/>
      <c r="B5" s="46" t="s">
        <v>2</v>
      </c>
      <c r="C5" s="48" t="s">
        <v>3</v>
      </c>
      <c r="D5" s="49"/>
      <c r="E5" s="49"/>
      <c r="F5" s="49"/>
      <c r="G5" s="49"/>
      <c r="H5" s="50"/>
      <c r="I5" s="46" t="s">
        <v>4</v>
      </c>
      <c r="J5" s="8"/>
      <c r="K5" s="3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.75" customHeight="1" x14ac:dyDescent="0.2">
      <c r="A6" s="7"/>
      <c r="B6" s="47"/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47"/>
      <c r="J6" s="8"/>
      <c r="K6" s="6"/>
      <c r="L6" s="1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 customHeight="1" x14ac:dyDescent="0.2">
      <c r="A7" s="2"/>
      <c r="B7" s="12" t="s">
        <v>11</v>
      </c>
      <c r="C7" s="13">
        <f t="shared" ref="C7:I7" si="0">SUM(C8:C19)</f>
        <v>60</v>
      </c>
      <c r="D7" s="13">
        <f t="shared" si="0"/>
        <v>55</v>
      </c>
      <c r="E7" s="13">
        <f t="shared" si="0"/>
        <v>211</v>
      </c>
      <c r="F7" s="13">
        <f t="shared" si="0"/>
        <v>44</v>
      </c>
      <c r="G7" s="13">
        <f t="shared" si="0"/>
        <v>40</v>
      </c>
      <c r="H7" s="13">
        <f t="shared" si="0"/>
        <v>287</v>
      </c>
      <c r="I7" s="13">
        <f t="shared" si="0"/>
        <v>697</v>
      </c>
      <c r="J7" s="11"/>
      <c r="K7" s="11"/>
      <c r="L7" s="1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2.75" x14ac:dyDescent="0.2">
      <c r="A8" s="2"/>
      <c r="B8" s="2" t="s">
        <v>12</v>
      </c>
      <c r="C8" s="15">
        <v>13</v>
      </c>
      <c r="D8" s="15">
        <v>5</v>
      </c>
      <c r="E8" s="16">
        <v>23</v>
      </c>
      <c r="F8" s="15">
        <v>9</v>
      </c>
      <c r="G8" s="16">
        <v>5</v>
      </c>
      <c r="H8" s="16">
        <v>22</v>
      </c>
      <c r="I8" s="17">
        <f t="shared" ref="I8:I19" si="1">SUM(C8:H8)</f>
        <v>77</v>
      </c>
      <c r="J8" s="11"/>
      <c r="K8" s="14"/>
      <c r="L8" s="1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2.75" x14ac:dyDescent="0.2">
      <c r="A9" s="2"/>
      <c r="B9" s="2" t="s">
        <v>13</v>
      </c>
      <c r="C9" s="15">
        <v>32</v>
      </c>
      <c r="D9" s="15">
        <v>7</v>
      </c>
      <c r="E9" s="16">
        <v>8</v>
      </c>
      <c r="F9" s="15">
        <v>3</v>
      </c>
      <c r="G9" s="16">
        <v>2</v>
      </c>
      <c r="H9" s="16">
        <v>173</v>
      </c>
      <c r="I9" s="17">
        <f t="shared" si="1"/>
        <v>225</v>
      </c>
      <c r="J9" s="11"/>
      <c r="K9" s="14"/>
      <c r="L9" s="1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2.75" x14ac:dyDescent="0.2">
      <c r="A10" s="2"/>
      <c r="B10" s="2" t="s">
        <v>14</v>
      </c>
      <c r="C10" s="15">
        <v>3</v>
      </c>
      <c r="D10" s="15">
        <v>6</v>
      </c>
      <c r="E10" s="16">
        <v>31</v>
      </c>
      <c r="F10" s="15">
        <v>2</v>
      </c>
      <c r="G10" s="16">
        <v>3</v>
      </c>
      <c r="H10" s="16">
        <v>9</v>
      </c>
      <c r="I10" s="17">
        <f t="shared" si="1"/>
        <v>54</v>
      </c>
      <c r="J10" s="11"/>
      <c r="K10" s="14"/>
      <c r="L10" s="1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2.75" x14ac:dyDescent="0.2">
      <c r="A11" s="2"/>
      <c r="B11" s="2" t="s">
        <v>15</v>
      </c>
      <c r="C11" s="15" t="s">
        <v>16</v>
      </c>
      <c r="D11" s="15">
        <v>3</v>
      </c>
      <c r="E11" s="16">
        <v>10</v>
      </c>
      <c r="F11" s="15">
        <v>9</v>
      </c>
      <c r="G11" s="16">
        <v>2</v>
      </c>
      <c r="H11" s="16">
        <v>7</v>
      </c>
      <c r="I11" s="17">
        <f t="shared" si="1"/>
        <v>31</v>
      </c>
      <c r="J11" s="11"/>
      <c r="K11" s="14"/>
      <c r="L11" s="1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2.75" x14ac:dyDescent="0.2">
      <c r="A12" s="2"/>
      <c r="B12" s="2" t="s">
        <v>17</v>
      </c>
      <c r="C12" s="15">
        <v>2</v>
      </c>
      <c r="D12" s="15">
        <v>2</v>
      </c>
      <c r="E12" s="16">
        <v>16</v>
      </c>
      <c r="F12" s="15">
        <v>9</v>
      </c>
      <c r="G12" s="16">
        <v>4</v>
      </c>
      <c r="H12" s="16">
        <v>15</v>
      </c>
      <c r="I12" s="17">
        <f t="shared" si="1"/>
        <v>48</v>
      </c>
      <c r="J12" s="11"/>
      <c r="K12" s="18"/>
      <c r="L12" s="1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2.75" x14ac:dyDescent="0.2">
      <c r="A13" s="2"/>
      <c r="B13" s="2" t="s">
        <v>18</v>
      </c>
      <c r="C13" s="15">
        <v>2</v>
      </c>
      <c r="D13" s="15">
        <v>1</v>
      </c>
      <c r="E13" s="16">
        <v>14</v>
      </c>
      <c r="F13" s="15">
        <v>3</v>
      </c>
      <c r="G13" s="16">
        <v>2</v>
      </c>
      <c r="H13" s="16">
        <v>9</v>
      </c>
      <c r="I13" s="17">
        <f t="shared" si="1"/>
        <v>31</v>
      </c>
      <c r="J13" s="11"/>
      <c r="K13" s="18"/>
      <c r="L13" s="1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2.75" x14ac:dyDescent="0.2">
      <c r="A14" s="2"/>
      <c r="B14" s="2" t="s">
        <v>19</v>
      </c>
      <c r="C14" s="15" t="s">
        <v>16</v>
      </c>
      <c r="D14" s="15">
        <v>7</v>
      </c>
      <c r="E14" s="16">
        <v>23</v>
      </c>
      <c r="F14" s="15" t="s">
        <v>16</v>
      </c>
      <c r="G14" s="16">
        <v>3</v>
      </c>
      <c r="H14" s="16">
        <v>8</v>
      </c>
      <c r="I14" s="17">
        <f t="shared" si="1"/>
        <v>41</v>
      </c>
      <c r="J14" s="11"/>
      <c r="K14" s="18"/>
      <c r="L14" s="1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2.75" x14ac:dyDescent="0.2">
      <c r="A15" s="2"/>
      <c r="B15" s="2" t="s">
        <v>20</v>
      </c>
      <c r="C15" s="15">
        <v>4</v>
      </c>
      <c r="D15" s="15">
        <v>5</v>
      </c>
      <c r="E15" s="16">
        <v>21</v>
      </c>
      <c r="F15" s="15">
        <v>2</v>
      </c>
      <c r="G15" s="16">
        <v>1</v>
      </c>
      <c r="H15" s="16">
        <v>6</v>
      </c>
      <c r="I15" s="17">
        <f t="shared" si="1"/>
        <v>39</v>
      </c>
      <c r="J15" s="11"/>
      <c r="K15" s="18"/>
      <c r="L15" s="1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2.75" x14ac:dyDescent="0.2">
      <c r="A16" s="2"/>
      <c r="B16" s="19" t="s">
        <v>21</v>
      </c>
      <c r="C16" s="15">
        <v>1</v>
      </c>
      <c r="D16" s="15">
        <v>6</v>
      </c>
      <c r="E16" s="16">
        <v>11</v>
      </c>
      <c r="F16" s="15">
        <v>3</v>
      </c>
      <c r="G16" s="16">
        <v>5</v>
      </c>
      <c r="H16" s="16">
        <v>2</v>
      </c>
      <c r="I16" s="17">
        <f t="shared" si="1"/>
        <v>28</v>
      </c>
      <c r="J16" s="11"/>
      <c r="K16" s="14"/>
      <c r="L16" s="11"/>
      <c r="M16" s="1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2.75" x14ac:dyDescent="0.2">
      <c r="A17" s="2"/>
      <c r="B17" s="2" t="s">
        <v>22</v>
      </c>
      <c r="C17" s="15">
        <v>2</v>
      </c>
      <c r="D17" s="15">
        <v>3</v>
      </c>
      <c r="E17" s="16">
        <v>25</v>
      </c>
      <c r="F17" s="15" t="s">
        <v>16</v>
      </c>
      <c r="G17" s="16">
        <v>2</v>
      </c>
      <c r="H17" s="16">
        <v>3</v>
      </c>
      <c r="I17" s="17">
        <f t="shared" si="1"/>
        <v>35</v>
      </c>
      <c r="J17" s="11"/>
      <c r="K17" s="18"/>
      <c r="L17" s="18"/>
      <c r="M17" s="1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2.75" x14ac:dyDescent="0.2">
      <c r="A18" s="2"/>
      <c r="B18" s="2" t="s">
        <v>23</v>
      </c>
      <c r="C18" s="15">
        <v>1</v>
      </c>
      <c r="D18" s="15">
        <v>8</v>
      </c>
      <c r="E18" s="16">
        <v>13</v>
      </c>
      <c r="F18" s="15">
        <v>2</v>
      </c>
      <c r="G18" s="16">
        <v>5</v>
      </c>
      <c r="H18" s="16">
        <v>8</v>
      </c>
      <c r="I18" s="17">
        <f t="shared" si="1"/>
        <v>37</v>
      </c>
      <c r="J18" s="11"/>
      <c r="K18" s="1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2.75" x14ac:dyDescent="0.2">
      <c r="A19" s="2"/>
      <c r="B19" s="20" t="s">
        <v>24</v>
      </c>
      <c r="C19" s="21" t="s">
        <v>16</v>
      </c>
      <c r="D19" s="21">
        <v>2</v>
      </c>
      <c r="E19" s="22">
        <v>16</v>
      </c>
      <c r="F19" s="21">
        <v>2</v>
      </c>
      <c r="G19" s="22">
        <v>6</v>
      </c>
      <c r="H19" s="22">
        <v>25</v>
      </c>
      <c r="I19" s="23">
        <f t="shared" si="1"/>
        <v>51</v>
      </c>
      <c r="J19" s="11"/>
      <c r="K19" s="1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2.75" x14ac:dyDescent="0.2">
      <c r="A20" s="2"/>
      <c r="B20" s="24" t="s">
        <v>25</v>
      </c>
      <c r="C20" s="17"/>
      <c r="D20" s="17"/>
      <c r="E20" s="17"/>
      <c r="F20" s="17"/>
      <c r="G20" s="17"/>
      <c r="H20" s="17"/>
      <c r="I20" s="17"/>
      <c r="J20" s="18"/>
      <c r="K20" s="1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2.75" x14ac:dyDescent="0.2">
      <c r="A21" s="2"/>
      <c r="B21" s="25" t="s">
        <v>26</v>
      </c>
      <c r="C21" s="26"/>
      <c r="D21" s="2"/>
      <c r="E21" s="2"/>
      <c r="F21" s="2"/>
      <c r="G21" s="2"/>
      <c r="H21" s="2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2.75" x14ac:dyDescent="0.2">
      <c r="A22" s="2"/>
      <c r="B22" s="27"/>
      <c r="C22" s="26"/>
      <c r="D22" s="2"/>
      <c r="E22" s="2"/>
      <c r="F22" s="2"/>
      <c r="G22" s="2"/>
      <c r="H22" s="2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2.75" x14ac:dyDescent="0.2">
      <c r="A23" s="2"/>
      <c r="B23" s="4" t="s">
        <v>27</v>
      </c>
      <c r="C23" s="4"/>
      <c r="D23" s="5"/>
      <c r="E23" s="5"/>
      <c r="F23" s="5"/>
      <c r="G23" s="5"/>
      <c r="H23" s="5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8.75" customHeight="1" x14ac:dyDescent="0.2">
      <c r="A24" s="7"/>
      <c r="B24" s="46" t="s">
        <v>2</v>
      </c>
      <c r="C24" s="48" t="s">
        <v>3</v>
      </c>
      <c r="D24" s="49"/>
      <c r="E24" s="49"/>
      <c r="F24" s="49"/>
      <c r="G24" s="50"/>
      <c r="H24" s="46" t="s">
        <v>28</v>
      </c>
      <c r="I24" s="28"/>
      <c r="J24" s="29"/>
      <c r="K24" s="29"/>
      <c r="L24" s="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8.75" customHeight="1" x14ac:dyDescent="0.2">
      <c r="A25" s="7"/>
      <c r="B25" s="47"/>
      <c r="C25" s="9" t="s">
        <v>5</v>
      </c>
      <c r="D25" s="9" t="s">
        <v>7</v>
      </c>
      <c r="E25" s="10" t="s">
        <v>10</v>
      </c>
      <c r="F25" s="9" t="s">
        <v>8</v>
      </c>
      <c r="G25" s="9" t="s">
        <v>29</v>
      </c>
      <c r="H25" s="47"/>
      <c r="I25" s="30"/>
      <c r="J25" s="30"/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8.75" customHeight="1" x14ac:dyDescent="0.2">
      <c r="A26" s="2"/>
      <c r="B26" s="12" t="s">
        <v>11</v>
      </c>
      <c r="C26" s="13">
        <f t="shared" ref="C26:H26" si="2">SUM(C27:C38)</f>
        <v>362</v>
      </c>
      <c r="D26" s="13">
        <f t="shared" si="2"/>
        <v>379</v>
      </c>
      <c r="E26" s="13">
        <f t="shared" si="2"/>
        <v>571</v>
      </c>
      <c r="F26" s="13">
        <f t="shared" si="2"/>
        <v>62</v>
      </c>
      <c r="G26" s="13">
        <f t="shared" si="2"/>
        <v>84</v>
      </c>
      <c r="H26" s="13">
        <f t="shared" si="2"/>
        <v>1458</v>
      </c>
      <c r="I26" s="13"/>
      <c r="J26" s="11"/>
      <c r="K26" s="11"/>
      <c r="L26" s="1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2.75" x14ac:dyDescent="0.2">
      <c r="A27" s="2"/>
      <c r="B27" s="2" t="s">
        <v>12</v>
      </c>
      <c r="C27" s="15">
        <v>145</v>
      </c>
      <c r="D27" s="31">
        <v>39</v>
      </c>
      <c r="E27" s="31">
        <v>27</v>
      </c>
      <c r="F27" s="31">
        <v>15</v>
      </c>
      <c r="G27" s="31">
        <v>10</v>
      </c>
      <c r="H27" s="32">
        <f t="shared" ref="H27:H38" si="3">SUM(C27:G27)</f>
        <v>236</v>
      </c>
      <c r="I27" s="13"/>
      <c r="J27" s="14"/>
      <c r="K27" s="14"/>
      <c r="L27" s="1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2.75" x14ac:dyDescent="0.2">
      <c r="A28" s="2"/>
      <c r="B28" s="2" t="s">
        <v>13</v>
      </c>
      <c r="C28" s="15">
        <v>68</v>
      </c>
      <c r="D28" s="31">
        <v>9</v>
      </c>
      <c r="E28" s="31">
        <v>343</v>
      </c>
      <c r="F28" s="31">
        <v>4</v>
      </c>
      <c r="G28" s="31">
        <v>12</v>
      </c>
      <c r="H28" s="32">
        <f t="shared" si="3"/>
        <v>436</v>
      </c>
      <c r="I28" s="13"/>
      <c r="J28" s="14"/>
      <c r="K28" s="14"/>
      <c r="L28" s="1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2.75" x14ac:dyDescent="0.2">
      <c r="A29" s="2"/>
      <c r="B29" s="2" t="s">
        <v>14</v>
      </c>
      <c r="C29" s="15">
        <v>5</v>
      </c>
      <c r="D29" s="31">
        <v>43</v>
      </c>
      <c r="E29" s="31">
        <v>16</v>
      </c>
      <c r="F29" s="31">
        <v>2</v>
      </c>
      <c r="G29" s="31" t="s">
        <v>16</v>
      </c>
      <c r="H29" s="32">
        <f t="shared" si="3"/>
        <v>66</v>
      </c>
      <c r="I29" s="13"/>
      <c r="J29" s="14"/>
      <c r="K29" s="14"/>
      <c r="L29" s="1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2.75" x14ac:dyDescent="0.2">
      <c r="A30" s="2"/>
      <c r="B30" s="2" t="s">
        <v>15</v>
      </c>
      <c r="C30" s="15" t="s">
        <v>16</v>
      </c>
      <c r="D30" s="31">
        <v>13</v>
      </c>
      <c r="E30" s="31">
        <v>21</v>
      </c>
      <c r="F30" s="31">
        <v>9</v>
      </c>
      <c r="G30" s="31">
        <v>5</v>
      </c>
      <c r="H30" s="32">
        <f t="shared" si="3"/>
        <v>48</v>
      </c>
      <c r="I30" s="13"/>
      <c r="J30" s="14"/>
      <c r="K30" s="14"/>
      <c r="L30" s="1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2.75" x14ac:dyDescent="0.2">
      <c r="A31" s="2"/>
      <c r="B31" s="2" t="s">
        <v>17</v>
      </c>
      <c r="C31" s="31">
        <v>24</v>
      </c>
      <c r="D31" s="31">
        <v>30</v>
      </c>
      <c r="E31" s="31">
        <v>33</v>
      </c>
      <c r="F31" s="31">
        <v>17</v>
      </c>
      <c r="G31" s="31">
        <v>22</v>
      </c>
      <c r="H31" s="32">
        <f t="shared" si="3"/>
        <v>126</v>
      </c>
      <c r="I31" s="13"/>
      <c r="J31" s="14"/>
      <c r="K31" s="14"/>
      <c r="L31" s="18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2.75" x14ac:dyDescent="0.2">
      <c r="A32" s="2"/>
      <c r="B32" s="2" t="s">
        <v>18</v>
      </c>
      <c r="C32" s="31">
        <v>49</v>
      </c>
      <c r="D32" s="31">
        <v>24</v>
      </c>
      <c r="E32" s="31">
        <v>11</v>
      </c>
      <c r="F32" s="31">
        <v>3</v>
      </c>
      <c r="G32" s="31" t="s">
        <v>16</v>
      </c>
      <c r="H32" s="32">
        <f t="shared" si="3"/>
        <v>87</v>
      </c>
      <c r="I32" s="13"/>
      <c r="J32" s="14"/>
      <c r="K32" s="14"/>
      <c r="L32" s="1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2.75" x14ac:dyDescent="0.2">
      <c r="A33" s="2"/>
      <c r="B33" s="2" t="s">
        <v>19</v>
      </c>
      <c r="C33" s="15" t="s">
        <v>16</v>
      </c>
      <c r="D33" s="31">
        <v>45</v>
      </c>
      <c r="E33" s="31">
        <v>10</v>
      </c>
      <c r="F33" s="31" t="s">
        <v>16</v>
      </c>
      <c r="G33" s="31">
        <v>7</v>
      </c>
      <c r="H33" s="32">
        <f t="shared" si="3"/>
        <v>62</v>
      </c>
      <c r="I33" s="13"/>
      <c r="J33" s="14"/>
      <c r="K33" s="14"/>
      <c r="L33" s="1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2.75" x14ac:dyDescent="0.2">
      <c r="A34" s="2"/>
      <c r="B34" s="2" t="s">
        <v>20</v>
      </c>
      <c r="C34" s="15">
        <v>23</v>
      </c>
      <c r="D34" s="31">
        <v>42</v>
      </c>
      <c r="E34" s="31">
        <v>10</v>
      </c>
      <c r="F34" s="31">
        <v>2</v>
      </c>
      <c r="G34" s="31" t="s">
        <v>16</v>
      </c>
      <c r="H34" s="32">
        <f t="shared" si="3"/>
        <v>77</v>
      </c>
      <c r="I34" s="13"/>
      <c r="J34" s="14"/>
      <c r="K34" s="14"/>
      <c r="L34" s="1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2.75" x14ac:dyDescent="0.2">
      <c r="A35" s="2"/>
      <c r="B35" s="19" t="s">
        <v>21</v>
      </c>
      <c r="C35" s="15">
        <v>15</v>
      </c>
      <c r="D35" s="31">
        <v>22</v>
      </c>
      <c r="E35" s="31">
        <v>2</v>
      </c>
      <c r="F35" s="31">
        <v>5</v>
      </c>
      <c r="G35" s="31">
        <v>9</v>
      </c>
      <c r="H35" s="32">
        <f t="shared" si="3"/>
        <v>53</v>
      </c>
      <c r="I35" s="13"/>
      <c r="J35" s="14"/>
      <c r="K35" s="14"/>
      <c r="L35" s="18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2.75" x14ac:dyDescent="0.2">
      <c r="A36" s="2"/>
      <c r="B36" s="2" t="s">
        <v>22</v>
      </c>
      <c r="C36" s="15">
        <v>2</v>
      </c>
      <c r="D36" s="31">
        <v>53</v>
      </c>
      <c r="E36" s="31">
        <v>4</v>
      </c>
      <c r="F36" s="31" t="s">
        <v>16</v>
      </c>
      <c r="G36" s="31">
        <v>3</v>
      </c>
      <c r="H36" s="32">
        <f t="shared" si="3"/>
        <v>62</v>
      </c>
      <c r="I36" s="13"/>
      <c r="J36" s="14"/>
      <c r="K36" s="14"/>
      <c r="L36" s="1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2.75" x14ac:dyDescent="0.2">
      <c r="A37" s="2"/>
      <c r="B37" s="2" t="s">
        <v>23</v>
      </c>
      <c r="C37" s="15">
        <v>31</v>
      </c>
      <c r="D37" s="31">
        <v>22</v>
      </c>
      <c r="E37" s="31">
        <v>20</v>
      </c>
      <c r="F37" s="31">
        <v>2</v>
      </c>
      <c r="G37" s="31">
        <v>6</v>
      </c>
      <c r="H37" s="32">
        <f t="shared" si="3"/>
        <v>81</v>
      </c>
      <c r="I37" s="13"/>
      <c r="J37" s="14"/>
      <c r="K37" s="14"/>
      <c r="L37" s="18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2.75" x14ac:dyDescent="0.2">
      <c r="A38" s="2"/>
      <c r="B38" s="20" t="s">
        <v>24</v>
      </c>
      <c r="C38" s="21" t="s">
        <v>16</v>
      </c>
      <c r="D38" s="33">
        <v>37</v>
      </c>
      <c r="E38" s="33">
        <v>74</v>
      </c>
      <c r="F38" s="33">
        <v>3</v>
      </c>
      <c r="G38" s="33">
        <v>10</v>
      </c>
      <c r="H38" s="34">
        <f t="shared" si="3"/>
        <v>124</v>
      </c>
      <c r="I38" s="13"/>
      <c r="J38" s="14"/>
      <c r="K38" s="14"/>
      <c r="L38" s="18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2.75" x14ac:dyDescent="0.2">
      <c r="A39" s="2"/>
      <c r="B39" s="24" t="s">
        <v>30</v>
      </c>
      <c r="C39" s="35"/>
      <c r="D39" s="17"/>
      <c r="E39" s="17"/>
      <c r="F39" s="17"/>
      <c r="G39" s="17"/>
      <c r="H39" s="17"/>
      <c r="I39" s="2"/>
      <c r="J39" s="1"/>
      <c r="K39" s="1"/>
      <c r="L39" s="36"/>
      <c r="M39" s="3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2.75" x14ac:dyDescent="0.2">
      <c r="A40" s="2"/>
      <c r="B40" s="25" t="s">
        <v>31</v>
      </c>
      <c r="C40" s="37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2.75" x14ac:dyDescent="0.2">
      <c r="A41" s="1"/>
      <c r="B41" s="51"/>
      <c r="C41" s="44"/>
      <c r="D41" s="44"/>
      <c r="E41" s="45"/>
      <c r="F41" s="30"/>
      <c r="G41" s="30"/>
      <c r="H41" s="30"/>
      <c r="I41" s="1"/>
      <c r="J41" s="1"/>
      <c r="K41" s="1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2.75" x14ac:dyDescent="0.2">
      <c r="A42" s="1"/>
      <c r="B42" s="36"/>
      <c r="C42" s="36"/>
      <c r="D42" s="36"/>
      <c r="E42" s="38"/>
      <c r="F42" s="38"/>
      <c r="G42" s="38"/>
      <c r="H42" s="38"/>
      <c r="I42" s="36"/>
      <c r="J42" s="36"/>
      <c r="K42" s="36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2.75" x14ac:dyDescent="0.2">
      <c r="A44" s="1"/>
      <c r="B44" s="6"/>
      <c r="C44" s="6"/>
      <c r="D44" s="1"/>
      <c r="E44" s="1"/>
      <c r="F44" s="1"/>
      <c r="G44" s="1"/>
      <c r="H44" s="1"/>
      <c r="I44" s="1"/>
      <c r="J44" s="1"/>
      <c r="K44" s="1"/>
      <c r="L44" s="6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2.75" x14ac:dyDescent="0.2">
      <c r="A45" s="1"/>
      <c r="B45" s="52"/>
      <c r="C45" s="55"/>
      <c r="D45" s="45"/>
      <c r="E45" s="1"/>
      <c r="F45" s="1"/>
      <c r="G45" s="1"/>
      <c r="H45" s="1"/>
      <c r="I45" s="3"/>
      <c r="J45" s="3"/>
      <c r="K45" s="3"/>
      <c r="L45" s="6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2.75" x14ac:dyDescent="0.2">
      <c r="A46" s="1"/>
      <c r="B46" s="53"/>
      <c r="C46" s="6"/>
      <c r="D46" s="6"/>
      <c r="E46" s="1"/>
      <c r="F46" s="1"/>
      <c r="G46" s="1"/>
      <c r="H46" s="1"/>
      <c r="I46" s="3"/>
      <c r="J46" s="3"/>
      <c r="K46" s="6"/>
      <c r="L46" s="1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2.75" x14ac:dyDescent="0.2">
      <c r="A47" s="1"/>
      <c r="B47" s="53"/>
      <c r="C47" s="3"/>
      <c r="D47" s="3"/>
      <c r="E47" s="1"/>
      <c r="F47" s="1"/>
      <c r="G47" s="1"/>
      <c r="H47" s="1"/>
      <c r="I47" s="3"/>
      <c r="J47" s="3"/>
      <c r="K47" s="3"/>
      <c r="L47" s="1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2.75" x14ac:dyDescent="0.2">
      <c r="A48" s="1"/>
      <c r="B48" s="54"/>
      <c r="C48" s="6"/>
      <c r="D48" s="6"/>
      <c r="E48" s="1"/>
      <c r="F48" s="1"/>
      <c r="G48" s="1"/>
      <c r="H48" s="1"/>
      <c r="I48" s="3"/>
      <c r="J48" s="3"/>
      <c r="K48" s="6"/>
      <c r="L48" s="1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2.75" x14ac:dyDescent="0.2">
      <c r="A49" s="1"/>
      <c r="B49" s="6"/>
      <c r="C49" s="6"/>
      <c r="D49" s="6"/>
      <c r="E49" s="1"/>
      <c r="F49" s="1"/>
      <c r="G49" s="1"/>
      <c r="H49" s="1"/>
      <c r="I49" s="6"/>
      <c r="J49" s="6"/>
      <c r="K49" s="6"/>
      <c r="L49" s="1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2.75" x14ac:dyDescent="0.2">
      <c r="A50" s="1"/>
      <c r="B50" s="36"/>
      <c r="C50" s="39"/>
      <c r="D50" s="39"/>
      <c r="E50" s="18"/>
      <c r="F50" s="18"/>
      <c r="G50" s="18"/>
      <c r="H50" s="18"/>
      <c r="I50" s="11"/>
      <c r="J50" s="11"/>
      <c r="K50" s="11"/>
      <c r="L50" s="1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2.75" x14ac:dyDescent="0.2">
      <c r="A51" s="1"/>
      <c r="B51" s="36"/>
      <c r="C51" s="39"/>
      <c r="D51" s="39"/>
      <c r="E51" s="18"/>
      <c r="F51" s="18"/>
      <c r="G51" s="18"/>
      <c r="H51" s="18"/>
      <c r="I51" s="11"/>
      <c r="J51" s="11"/>
      <c r="K51" s="11"/>
      <c r="L51" s="1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2.75" x14ac:dyDescent="0.2">
      <c r="A52" s="1"/>
      <c r="B52" s="1"/>
      <c r="C52" s="40"/>
      <c r="D52" s="40"/>
      <c r="E52" s="18"/>
      <c r="F52" s="18"/>
      <c r="G52" s="18"/>
      <c r="H52" s="18"/>
      <c r="I52" s="14"/>
      <c r="J52" s="14"/>
      <c r="K52" s="14"/>
      <c r="L52" s="1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2.75" x14ac:dyDescent="0.2">
      <c r="A53" s="1"/>
      <c r="B53" s="1"/>
      <c r="C53" s="40"/>
      <c r="D53" s="40"/>
      <c r="E53" s="18"/>
      <c r="F53" s="18"/>
      <c r="G53" s="18"/>
      <c r="H53" s="18"/>
      <c r="I53" s="18"/>
      <c r="J53" s="14"/>
      <c r="K53" s="14"/>
      <c r="L53" s="1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2.75" x14ac:dyDescent="0.2">
      <c r="A54" s="1"/>
      <c r="B54" s="1"/>
      <c r="C54" s="40"/>
      <c r="D54" s="40"/>
      <c r="E54" s="18"/>
      <c r="F54" s="18"/>
      <c r="G54" s="18"/>
      <c r="H54" s="18"/>
      <c r="I54" s="18"/>
      <c r="J54" s="18"/>
      <c r="K54" s="14"/>
      <c r="L54" s="1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2.75" x14ac:dyDescent="0.2">
      <c r="A55" s="1"/>
      <c r="B55" s="1"/>
      <c r="C55" s="40"/>
      <c r="D55" s="40"/>
      <c r="E55" s="18"/>
      <c r="F55" s="18"/>
      <c r="G55" s="18"/>
      <c r="H55" s="18"/>
      <c r="I55" s="18"/>
      <c r="J55" s="14"/>
      <c r="K55" s="14"/>
      <c r="L55" s="1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2.75" x14ac:dyDescent="0.2">
      <c r="A56" s="1"/>
      <c r="B56" s="1"/>
      <c r="C56" s="40"/>
      <c r="D56" s="40"/>
      <c r="E56" s="18"/>
      <c r="F56" s="18"/>
      <c r="G56" s="18"/>
      <c r="H56" s="18"/>
      <c r="I56" s="18"/>
      <c r="J56" s="14"/>
      <c r="K56" s="18"/>
      <c r="L56" s="18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2.75" x14ac:dyDescent="0.2">
      <c r="A57" s="1"/>
      <c r="B57" s="1"/>
      <c r="C57" s="40"/>
      <c r="D57" s="40"/>
      <c r="E57" s="18"/>
      <c r="F57" s="18"/>
      <c r="G57" s="18"/>
      <c r="H57" s="18"/>
      <c r="I57" s="18"/>
      <c r="J57" s="14"/>
      <c r="K57" s="18"/>
      <c r="L57" s="18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2.75" x14ac:dyDescent="0.2">
      <c r="A58" s="1"/>
      <c r="B58" s="1"/>
      <c r="C58" s="40"/>
      <c r="D58" s="40"/>
      <c r="E58" s="18"/>
      <c r="F58" s="18"/>
      <c r="G58" s="18"/>
      <c r="H58" s="18"/>
      <c r="I58" s="18"/>
      <c r="J58" s="14"/>
      <c r="K58" s="18"/>
      <c r="L58" s="1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2.75" x14ac:dyDescent="0.2">
      <c r="A59" s="1"/>
      <c r="B59" s="1"/>
      <c r="C59" s="40"/>
      <c r="D59" s="40"/>
      <c r="E59" s="18"/>
      <c r="F59" s="18"/>
      <c r="G59" s="18"/>
      <c r="H59" s="18"/>
      <c r="I59" s="18"/>
      <c r="J59" s="14"/>
      <c r="K59" s="18"/>
      <c r="L59" s="18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2.75" x14ac:dyDescent="0.2">
      <c r="A60" s="1"/>
      <c r="B60" s="1"/>
      <c r="C60" s="40"/>
      <c r="D60" s="40"/>
      <c r="E60" s="18"/>
      <c r="F60" s="18"/>
      <c r="G60" s="18"/>
      <c r="H60" s="18"/>
      <c r="I60" s="18"/>
      <c r="J60" s="14"/>
      <c r="K60" s="14"/>
      <c r="L60" s="18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2.75" x14ac:dyDescent="0.2">
      <c r="A61" s="1"/>
      <c r="B61" s="1"/>
      <c r="C61" s="40"/>
      <c r="D61" s="40"/>
      <c r="E61" s="18"/>
      <c r="F61" s="18"/>
      <c r="G61" s="18"/>
      <c r="H61" s="18"/>
      <c r="I61" s="18"/>
      <c r="J61" s="14"/>
      <c r="K61" s="18"/>
      <c r="L61" s="18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2.75" x14ac:dyDescent="0.2">
      <c r="A62" s="1"/>
      <c r="B62" s="1"/>
      <c r="C62" s="40"/>
      <c r="D62" s="40"/>
      <c r="E62" s="18"/>
      <c r="F62" s="18"/>
      <c r="G62" s="18"/>
      <c r="H62" s="18"/>
      <c r="I62" s="18"/>
      <c r="J62" s="14"/>
      <c r="K62" s="14"/>
      <c r="L62" s="18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2.75" x14ac:dyDescent="0.2">
      <c r="A63" s="1"/>
      <c r="B63" s="1"/>
      <c r="C63" s="40"/>
      <c r="D63" s="40"/>
      <c r="E63" s="18"/>
      <c r="F63" s="18"/>
      <c r="G63" s="18"/>
      <c r="H63" s="18"/>
      <c r="I63" s="18"/>
      <c r="J63" s="18"/>
      <c r="K63" s="18"/>
      <c r="L63" s="18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2.75" x14ac:dyDescent="0.2">
      <c r="A64" s="1"/>
      <c r="B64" s="1"/>
      <c r="C64" s="18"/>
      <c r="D64" s="18"/>
      <c r="E64" s="1"/>
      <c r="F64" s="1"/>
      <c r="G64" s="1"/>
      <c r="H64" s="1"/>
      <c r="I64" s="18"/>
      <c r="J64" s="18"/>
      <c r="K64" s="18"/>
      <c r="L64" s="18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2.75" x14ac:dyDescent="0.2">
      <c r="A65" s="1"/>
      <c r="B65" s="1"/>
      <c r="C65" s="18"/>
      <c r="D65" s="18"/>
      <c r="E65" s="1"/>
      <c r="F65" s="1"/>
      <c r="G65" s="1"/>
      <c r="H65" s="1"/>
      <c r="I65" s="18"/>
      <c r="J65" s="18"/>
      <c r="K65" s="18"/>
      <c r="L65" s="18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2.75" x14ac:dyDescent="0.2">
      <c r="A66" s="1"/>
      <c r="B66" s="1"/>
      <c r="C66" s="18"/>
      <c r="D66" s="18"/>
      <c r="E66" s="1"/>
      <c r="F66" s="1"/>
      <c r="G66" s="1"/>
      <c r="H66" s="1"/>
      <c r="I66" s="18"/>
      <c r="J66" s="18"/>
      <c r="K66" s="18"/>
      <c r="L66" s="18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2.75" x14ac:dyDescent="0.2">
      <c r="A67" s="1"/>
      <c r="B67" s="1"/>
      <c r="C67" s="18"/>
      <c r="D67" s="18"/>
      <c r="E67" s="1"/>
      <c r="F67" s="1"/>
      <c r="G67" s="1"/>
      <c r="H67" s="1"/>
      <c r="I67" s="18"/>
      <c r="J67" s="18"/>
      <c r="K67" s="18"/>
      <c r="L67" s="18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2.75" x14ac:dyDescent="0.2">
      <c r="A68" s="1"/>
      <c r="B68" s="6"/>
      <c r="C68" s="6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2.75" x14ac:dyDescent="0.2">
      <c r="A69" s="1"/>
      <c r="B69" s="52"/>
      <c r="C69" s="55"/>
      <c r="D69" s="4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2.75" x14ac:dyDescent="0.2">
      <c r="A70" s="1"/>
      <c r="B70" s="53"/>
      <c r="C70" s="6"/>
      <c r="D70" s="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2.75" x14ac:dyDescent="0.2">
      <c r="A71" s="1"/>
      <c r="B71" s="53"/>
      <c r="C71" s="3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2.75" x14ac:dyDescent="0.2">
      <c r="A72" s="1"/>
      <c r="B72" s="54"/>
      <c r="C72" s="6"/>
      <c r="D72" s="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2.75" x14ac:dyDescent="0.2">
      <c r="A73" s="1"/>
      <c r="B73" s="6"/>
      <c r="C73" s="6"/>
      <c r="D73" s="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2.75" x14ac:dyDescent="0.2">
      <c r="A74" s="1"/>
      <c r="B74" s="36"/>
      <c r="C74" s="11"/>
      <c r="D74" s="1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2.75" x14ac:dyDescent="0.2">
      <c r="A75" s="1"/>
      <c r="B75" s="36"/>
      <c r="C75" s="11"/>
      <c r="D75" s="1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2.75" x14ac:dyDescent="0.2">
      <c r="A76" s="1"/>
      <c r="B76" s="1"/>
      <c r="C76" s="40"/>
      <c r="D76" s="40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.75" x14ac:dyDescent="0.2">
      <c r="A77" s="1"/>
      <c r="B77" s="1"/>
      <c r="C77" s="40"/>
      <c r="D77" s="40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.75" x14ac:dyDescent="0.2">
      <c r="A78" s="1"/>
      <c r="B78" s="1"/>
      <c r="C78" s="40"/>
      <c r="D78" s="40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.75" x14ac:dyDescent="0.2">
      <c r="A79" s="1"/>
      <c r="B79" s="1"/>
      <c r="C79" s="40"/>
      <c r="D79" s="40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2.75" x14ac:dyDescent="0.2">
      <c r="A80" s="1"/>
      <c r="B80" s="1"/>
      <c r="C80" s="40"/>
      <c r="D80" s="40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2.75" x14ac:dyDescent="0.2">
      <c r="A81" s="1"/>
      <c r="B81" s="1"/>
      <c r="C81" s="40"/>
      <c r="D81" s="40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2.75" x14ac:dyDescent="0.2">
      <c r="A82" s="1"/>
      <c r="B82" s="1"/>
      <c r="C82" s="40"/>
      <c r="D82" s="40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.75" x14ac:dyDescent="0.2">
      <c r="A83" s="1"/>
      <c r="B83" s="1"/>
      <c r="C83" s="40"/>
      <c r="D83" s="40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.75" x14ac:dyDescent="0.2">
      <c r="A84" s="1"/>
      <c r="B84" s="1"/>
      <c r="C84" s="40"/>
      <c r="D84" s="40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.75" x14ac:dyDescent="0.2">
      <c r="A85" s="1"/>
      <c r="B85" s="1"/>
      <c r="C85" s="40"/>
      <c r="D85" s="40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.75" x14ac:dyDescent="0.2">
      <c r="A86" s="1"/>
      <c r="B86" s="1"/>
      <c r="C86" s="40"/>
      <c r="D86" s="40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2.75" x14ac:dyDescent="0.2">
      <c r="A87" s="1"/>
      <c r="B87" s="1"/>
      <c r="C87" s="40"/>
      <c r="D87" s="40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.75" x14ac:dyDescent="0.2">
      <c r="A88" s="1"/>
      <c r="B88" s="6"/>
      <c r="C88" s="41"/>
      <c r="D88" s="4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.75" x14ac:dyDescent="0.2">
      <c r="A90" s="1"/>
      <c r="B90" s="6"/>
      <c r="C90" s="42"/>
      <c r="D90" s="4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</sheetData>
  <mergeCells count="12">
    <mergeCell ref="B41:E41"/>
    <mergeCell ref="B45:B48"/>
    <mergeCell ref="C45:D45"/>
    <mergeCell ref="B69:B72"/>
    <mergeCell ref="C69:D69"/>
    <mergeCell ref="B2:I2"/>
    <mergeCell ref="I5:I6"/>
    <mergeCell ref="B24:B25"/>
    <mergeCell ref="C24:G24"/>
    <mergeCell ref="H24:H25"/>
    <mergeCell ref="B5:B6"/>
    <mergeCell ref="C5:H5"/>
  </mergeCells>
  <printOptions horizontalCentered="1"/>
  <pageMargins left="0.70866141732283472" right="0.70866141732283472" top="0.74803149606299213" bottom="0.74803149606299213" header="0.19685039370078741" footer="0.19685039370078741"/>
  <pageSetup paperSize="9" scale="80" pageOrder="overThenDown" orientation="landscape" cellComments="atEnd" r:id="rId1"/>
  <headerFooter>
    <oddHeader>&amp;L&amp;9Anuario Estadístico de la Provincia 
de Salta&amp;R&amp;9Año 2024 
Avance 2025</oddHeader>
    <oddFooter>&amp;L&amp;G&amp;C&amp;9Pág.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3-7-2-3</vt:lpstr>
      <vt:lpstr>'3-7-2-3'!Área_de_impresión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</dc:creator>
  <cp:lastModifiedBy>miranda.david73@hotmail.com</cp:lastModifiedBy>
  <cp:lastPrinted>2026-03-12T13:39:50Z</cp:lastPrinted>
  <dcterms:created xsi:type="dcterms:W3CDTF">2004-09-22T16:58:47Z</dcterms:created>
  <dcterms:modified xsi:type="dcterms:W3CDTF">2026-03-12T13:39:58Z</dcterms:modified>
</cp:coreProperties>
</file>