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no\corrige encabezado y pye\Salud\"/>
    </mc:Choice>
  </mc:AlternateContent>
  <bookViews>
    <workbookView xWindow="0" yWindow="0" windowWidth="24000" windowHeight="9630"/>
  </bookViews>
  <sheets>
    <sheet name="3-2-12-9" sheetId="1" r:id="rId1"/>
  </sheets>
  <definedNames>
    <definedName name="_xlnm.Print_Area" localSheetId="0">'3-2-12-9'!$A$1:$H$31</definedName>
  </definedNames>
  <calcPr calcId="162913"/>
  <extLst>
    <ext uri="GoogleSheetsCustomDataVersion2">
      <go:sheetsCustomData xmlns:go="http://customooxmlschemas.google.com/" r:id="rId6" roundtripDataChecksum="OQTOWKTgLCHAoUjHUPVyqP7cC7gJhz9YoiiCeLjpqwI="/>
    </ext>
  </extLst>
</workbook>
</file>

<file path=xl/calcChain.xml><?xml version="1.0" encoding="utf-8"?>
<calcChain xmlns="http://schemas.openxmlformats.org/spreadsheetml/2006/main">
  <c r="F29" i="1" l="1"/>
  <c r="F24" i="1"/>
  <c r="E6" i="1"/>
  <c r="D6" i="1"/>
  <c r="C6" i="1"/>
  <c r="F6" i="1" l="1"/>
</calcChain>
</file>

<file path=xl/sharedStrings.xml><?xml version="1.0" encoding="utf-8"?>
<sst xmlns="http://schemas.openxmlformats.org/spreadsheetml/2006/main" count="56" uniqueCount="31">
  <si>
    <t>Departamento</t>
  </si>
  <si>
    <t>Vacunas covid-19 aplicadas</t>
  </si>
  <si>
    <t>2025(**)</t>
  </si>
  <si>
    <t>Total</t>
  </si>
  <si>
    <t>Anta</t>
  </si>
  <si>
    <t>-</t>
  </si>
  <si>
    <t>Cachi</t>
  </si>
  <si>
    <t>Cafayate</t>
  </si>
  <si>
    <t>Capital</t>
  </si>
  <si>
    <t>Cerrillos</t>
  </si>
  <si>
    <t>Chicoana</t>
  </si>
  <si>
    <t>General Güemes</t>
  </si>
  <si>
    <t>General San Martin</t>
  </si>
  <si>
    <t>Guachipas</t>
  </si>
  <si>
    <t>Iruya</t>
  </si>
  <si>
    <t>La Caldera</t>
  </si>
  <si>
    <t>La Candelaria</t>
  </si>
  <si>
    <t>La Poma</t>
  </si>
  <si>
    <t>La Viña</t>
  </si>
  <si>
    <t>Los Andes</t>
  </si>
  <si>
    <t>Metán</t>
  </si>
  <si>
    <t>Molinos</t>
  </si>
  <si>
    <t>Orán</t>
  </si>
  <si>
    <t>Rivadavia</t>
  </si>
  <si>
    <t>Rosario de La Frontera</t>
  </si>
  <si>
    <t>Rosario de Lerma</t>
  </si>
  <si>
    <t>San Carlos</t>
  </si>
  <si>
    <t>Santa Victoria Oeste</t>
  </si>
  <si>
    <t>(**) Datos al 31/06/2025</t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</si>
  <si>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Ministerio de Salud Pública de la Provincia de Salta en base al Sistema Sisa Nomivac.</t>
    </r>
  </si>
  <si>
    <t>3.2.12.9_ Vacunas covid-19 aplicadas según departamento. Provincia de Salta. Años 2020 -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</si>
</sst>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5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0" fontId="4" fillId="2" borderId="12" xfId="0" applyFont="1" applyFill="1" applyBorder="1" applyAlignment="1">
      <alignment horizontal="left"/>
    </xf>
    <xf numFmtId="3" fontId="4" fillId="2" borderId="12" xfId="0" applyNumberFormat="1" applyFont="1" applyFill="1" applyBorder="1" applyAlignment="1">
      <alignment horizontal="right"/>
    </xf>
    <xf numFmtId="3" fontId="4" fillId="2" borderId="12" xfId="0" applyNumberFormat="1" applyFont="1" applyFill="1" applyBorder="1" applyAlignment="1">
      <alignment horizontal="right"/>
    </xf>
    <xf numFmtId="0" fontId="5" fillId="2" borderId="1" xfId="0" applyFont="1" applyFill="1" applyBorder="1" applyAlignment="1"/>
    <xf numFmtId="0" fontId="5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3" fillId="0" borderId="3" xfId="0" applyFont="1" applyBorder="1"/>
    <xf numFmtId="0" fontId="3" fillId="0" borderId="4" xfId="0" applyFont="1" applyBorder="1"/>
    <xf numFmtId="0" fontId="2" fillId="2" borderId="6" xfId="0" applyFont="1" applyFill="1" applyBorder="1" applyAlignment="1">
      <alignment horizontal="center" vertical="center"/>
    </xf>
    <xf numFmtId="0" fontId="3" fillId="0" borderId="10" xfId="0" applyFont="1" applyBorder="1"/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Normal="100" workbookViewId="0">
      <selection activeCell="B2" sqref="B2:H2"/>
    </sheetView>
  </sheetViews>
  <sheetFormatPr baseColWidth="10" defaultColWidth="14.42578125" defaultRowHeight="15" customHeight="1" x14ac:dyDescent="0.25"/>
  <cols>
    <col min="1" max="1" width="0.7109375" customWidth="1"/>
    <col min="2" max="2" width="20.7109375" customWidth="1"/>
    <col min="3" max="7" width="10.7109375" customWidth="1"/>
    <col min="8" max="8" width="11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31.5" customHeight="1" x14ac:dyDescent="0.25">
      <c r="A2" s="1"/>
      <c r="B2" s="17" t="s">
        <v>30</v>
      </c>
      <c r="C2" s="18"/>
      <c r="D2" s="18"/>
      <c r="E2" s="18"/>
      <c r="F2" s="18"/>
      <c r="G2" s="18"/>
      <c r="H2" s="19"/>
    </row>
    <row r="3" spans="1:8" x14ac:dyDescent="0.25">
      <c r="A3" s="1"/>
      <c r="B3" s="1"/>
      <c r="C3" s="3"/>
      <c r="D3" s="3"/>
      <c r="E3" s="3"/>
      <c r="F3" s="3"/>
      <c r="G3" s="3"/>
      <c r="H3" s="3"/>
    </row>
    <row r="4" spans="1:8" x14ac:dyDescent="0.25">
      <c r="A4" s="1"/>
      <c r="B4" s="20" t="s">
        <v>0</v>
      </c>
      <c r="C4" s="22" t="s">
        <v>1</v>
      </c>
      <c r="D4" s="23"/>
      <c r="E4" s="23"/>
      <c r="F4" s="23"/>
      <c r="G4" s="23"/>
      <c r="H4" s="24"/>
    </row>
    <row r="5" spans="1:8" x14ac:dyDescent="0.25">
      <c r="A5" s="1"/>
      <c r="B5" s="21"/>
      <c r="C5" s="4">
        <v>2020</v>
      </c>
      <c r="D5" s="4">
        <v>2021</v>
      </c>
      <c r="E5" s="5">
        <v>2022</v>
      </c>
      <c r="F5" s="4">
        <v>2023</v>
      </c>
      <c r="G5" s="5">
        <v>2024</v>
      </c>
      <c r="H5" s="5" t="s">
        <v>2</v>
      </c>
    </row>
    <row r="6" spans="1:8" ht="18.75" customHeight="1" x14ac:dyDescent="0.25">
      <c r="A6" s="1"/>
      <c r="B6" s="6" t="s">
        <v>3</v>
      </c>
      <c r="C6" s="7">
        <f t="shared" ref="C6:F6" si="0">SUM(C7:C29)</f>
        <v>2602</v>
      </c>
      <c r="D6" s="7">
        <f t="shared" si="0"/>
        <v>2071316</v>
      </c>
      <c r="E6" s="7">
        <f t="shared" si="0"/>
        <v>895149</v>
      </c>
      <c r="F6" s="7">
        <f t="shared" si="0"/>
        <v>149441</v>
      </c>
      <c r="G6" s="8">
        <v>73661</v>
      </c>
      <c r="H6" s="8">
        <v>3713</v>
      </c>
    </row>
    <row r="7" spans="1:8" x14ac:dyDescent="0.25">
      <c r="A7" s="1"/>
      <c r="B7" s="9" t="s">
        <v>4</v>
      </c>
      <c r="C7" s="10" t="s">
        <v>5</v>
      </c>
      <c r="D7" s="10">
        <v>95166</v>
      </c>
      <c r="E7" s="10">
        <v>32120</v>
      </c>
      <c r="F7" s="10">
        <v>4121</v>
      </c>
      <c r="G7" s="11">
        <v>2611</v>
      </c>
      <c r="H7" s="11">
        <v>62</v>
      </c>
    </row>
    <row r="8" spans="1:8" x14ac:dyDescent="0.25">
      <c r="A8" s="1"/>
      <c r="B8" s="9" t="s">
        <v>6</v>
      </c>
      <c r="C8" s="10" t="s">
        <v>5</v>
      </c>
      <c r="D8" s="10">
        <v>14155</v>
      </c>
      <c r="E8" s="10">
        <v>6611</v>
      </c>
      <c r="F8" s="10">
        <v>1486</v>
      </c>
      <c r="G8" s="11">
        <v>591</v>
      </c>
      <c r="H8" s="11">
        <v>2</v>
      </c>
    </row>
    <row r="9" spans="1:8" x14ac:dyDescent="0.25">
      <c r="A9" s="1"/>
      <c r="B9" s="9" t="s">
        <v>7</v>
      </c>
      <c r="C9" s="10">
        <v>347</v>
      </c>
      <c r="D9" s="10">
        <v>27982</v>
      </c>
      <c r="E9" s="10">
        <v>12269</v>
      </c>
      <c r="F9" s="10">
        <v>1931</v>
      </c>
      <c r="G9" s="11">
        <v>902</v>
      </c>
      <c r="H9" s="11">
        <v>58</v>
      </c>
    </row>
    <row r="10" spans="1:8" x14ac:dyDescent="0.25">
      <c r="A10" s="1"/>
      <c r="B10" s="9" t="s">
        <v>8</v>
      </c>
      <c r="C10" s="10">
        <v>1400</v>
      </c>
      <c r="D10" s="10">
        <v>957288</v>
      </c>
      <c r="E10" s="10">
        <v>434551</v>
      </c>
      <c r="F10" s="10">
        <v>78738</v>
      </c>
      <c r="G10" s="11">
        <v>41963</v>
      </c>
      <c r="H10" s="11">
        <v>2530</v>
      </c>
    </row>
    <row r="11" spans="1:8" x14ac:dyDescent="0.25">
      <c r="A11" s="1"/>
      <c r="B11" s="9" t="s">
        <v>9</v>
      </c>
      <c r="C11" s="10" t="s">
        <v>5</v>
      </c>
      <c r="D11" s="10">
        <v>61017</v>
      </c>
      <c r="E11" s="10">
        <v>33415</v>
      </c>
      <c r="F11" s="10">
        <v>6615</v>
      </c>
      <c r="G11" s="11">
        <v>2617</v>
      </c>
      <c r="H11" s="11">
        <v>36</v>
      </c>
    </row>
    <row r="12" spans="1:8" x14ac:dyDescent="0.25">
      <c r="A12" s="1"/>
      <c r="B12" s="9" t="s">
        <v>10</v>
      </c>
      <c r="C12" s="10" t="s">
        <v>5</v>
      </c>
      <c r="D12" s="10">
        <v>37462</v>
      </c>
      <c r="E12" s="10">
        <v>17610</v>
      </c>
      <c r="F12" s="10">
        <v>2363</v>
      </c>
      <c r="G12" s="11">
        <v>1444</v>
      </c>
      <c r="H12" s="11" t="s">
        <v>5</v>
      </c>
    </row>
    <row r="13" spans="1:8" x14ac:dyDescent="0.25">
      <c r="A13" s="1"/>
      <c r="B13" s="9" t="s">
        <v>11</v>
      </c>
      <c r="C13" s="10" t="s">
        <v>5</v>
      </c>
      <c r="D13" s="10">
        <v>80387</v>
      </c>
      <c r="E13" s="10">
        <v>34813</v>
      </c>
      <c r="F13" s="10">
        <v>5233</v>
      </c>
      <c r="G13" s="11">
        <v>1589</v>
      </c>
      <c r="H13" s="11" t="s">
        <v>5</v>
      </c>
    </row>
    <row r="14" spans="1:8" x14ac:dyDescent="0.25">
      <c r="A14" s="1"/>
      <c r="B14" s="9" t="s">
        <v>12</v>
      </c>
      <c r="C14" s="10">
        <v>378</v>
      </c>
      <c r="D14" s="10">
        <v>236727</v>
      </c>
      <c r="E14" s="10">
        <v>84452</v>
      </c>
      <c r="F14" s="10">
        <v>14243</v>
      </c>
      <c r="G14" s="11">
        <v>6469</v>
      </c>
      <c r="H14" s="11">
        <v>587</v>
      </c>
    </row>
    <row r="15" spans="1:8" x14ac:dyDescent="0.25">
      <c r="A15" s="1"/>
      <c r="B15" s="9" t="s">
        <v>13</v>
      </c>
      <c r="C15" s="10" t="s">
        <v>5</v>
      </c>
      <c r="D15" s="10">
        <v>5665</v>
      </c>
      <c r="E15" s="10">
        <v>2696</v>
      </c>
      <c r="F15" s="10">
        <v>243</v>
      </c>
      <c r="G15" s="11">
        <v>126</v>
      </c>
      <c r="H15" s="11">
        <v>1</v>
      </c>
    </row>
    <row r="16" spans="1:8" x14ac:dyDescent="0.25">
      <c r="A16" s="1"/>
      <c r="B16" s="9" t="s">
        <v>14</v>
      </c>
      <c r="C16" s="10" t="s">
        <v>5</v>
      </c>
      <c r="D16" s="10">
        <v>9320</v>
      </c>
      <c r="E16" s="10">
        <v>3276</v>
      </c>
      <c r="F16" s="10">
        <v>324</v>
      </c>
      <c r="G16" s="11">
        <v>342</v>
      </c>
      <c r="H16" s="11">
        <v>6</v>
      </c>
    </row>
    <row r="17" spans="1:8" x14ac:dyDescent="0.25">
      <c r="A17" s="1"/>
      <c r="B17" s="9" t="s">
        <v>15</v>
      </c>
      <c r="C17" s="10" t="s">
        <v>5</v>
      </c>
      <c r="D17" s="10">
        <v>21759</v>
      </c>
      <c r="E17" s="10">
        <v>7194</v>
      </c>
      <c r="F17" s="10">
        <v>1361</v>
      </c>
      <c r="G17" s="11">
        <v>628</v>
      </c>
      <c r="H17" s="11">
        <v>17</v>
      </c>
    </row>
    <row r="18" spans="1:8" x14ac:dyDescent="0.25">
      <c r="A18" s="1"/>
      <c r="B18" s="9" t="s">
        <v>16</v>
      </c>
      <c r="C18" s="10" t="s">
        <v>5</v>
      </c>
      <c r="D18" s="10">
        <v>12539</v>
      </c>
      <c r="E18" s="10">
        <v>6383</v>
      </c>
      <c r="F18" s="10">
        <v>1216</v>
      </c>
      <c r="G18" s="11">
        <v>678</v>
      </c>
      <c r="H18" s="11" t="s">
        <v>5</v>
      </c>
    </row>
    <row r="19" spans="1:8" x14ac:dyDescent="0.25">
      <c r="A19" s="1"/>
      <c r="B19" s="9" t="s">
        <v>17</v>
      </c>
      <c r="C19" s="10" t="s">
        <v>5</v>
      </c>
      <c r="D19" s="10">
        <v>2462</v>
      </c>
      <c r="E19" s="10">
        <v>1567</v>
      </c>
      <c r="F19" s="10">
        <v>601</v>
      </c>
      <c r="G19" s="11">
        <v>132</v>
      </c>
      <c r="H19" s="11" t="s">
        <v>5</v>
      </c>
    </row>
    <row r="20" spans="1:8" x14ac:dyDescent="0.25">
      <c r="A20" s="1"/>
      <c r="B20" s="9" t="s">
        <v>18</v>
      </c>
      <c r="C20" s="10" t="s">
        <v>5</v>
      </c>
      <c r="D20" s="10">
        <v>15523</v>
      </c>
      <c r="E20" s="10">
        <v>7383</v>
      </c>
      <c r="F20" s="10">
        <v>1018</v>
      </c>
      <c r="G20" s="11">
        <v>504</v>
      </c>
      <c r="H20" s="11" t="s">
        <v>5</v>
      </c>
    </row>
    <row r="21" spans="1:8" x14ac:dyDescent="0.25">
      <c r="A21" s="1"/>
      <c r="B21" s="9" t="s">
        <v>19</v>
      </c>
      <c r="C21" s="10" t="s">
        <v>5</v>
      </c>
      <c r="D21" s="10">
        <v>13494</v>
      </c>
      <c r="E21" s="10">
        <v>6694</v>
      </c>
      <c r="F21" s="10">
        <v>1484</v>
      </c>
      <c r="G21" s="11">
        <v>402</v>
      </c>
      <c r="H21" s="11">
        <v>7</v>
      </c>
    </row>
    <row r="22" spans="1:8" x14ac:dyDescent="0.25">
      <c r="A22" s="1"/>
      <c r="B22" s="9" t="s">
        <v>20</v>
      </c>
      <c r="C22" s="10" t="s">
        <v>5</v>
      </c>
      <c r="D22" s="10">
        <v>75809</v>
      </c>
      <c r="E22" s="10">
        <v>31858</v>
      </c>
      <c r="F22" s="10">
        <v>3496</v>
      </c>
      <c r="G22" s="11">
        <v>2166</v>
      </c>
      <c r="H22" s="11">
        <v>8</v>
      </c>
    </row>
    <row r="23" spans="1:8" x14ac:dyDescent="0.25">
      <c r="A23" s="1"/>
      <c r="B23" s="9" t="s">
        <v>21</v>
      </c>
      <c r="C23" s="10" t="s">
        <v>5</v>
      </c>
      <c r="D23" s="10">
        <v>11356</v>
      </c>
      <c r="E23" s="10">
        <v>5610</v>
      </c>
      <c r="F23" s="10">
        <v>690</v>
      </c>
      <c r="G23" s="11">
        <v>180</v>
      </c>
      <c r="H23" s="11" t="s">
        <v>5</v>
      </c>
    </row>
    <row r="24" spans="1:8" x14ac:dyDescent="0.25">
      <c r="A24" s="1"/>
      <c r="B24" s="9" t="s">
        <v>22</v>
      </c>
      <c r="C24" s="10">
        <v>286</v>
      </c>
      <c r="D24" s="10">
        <v>209949</v>
      </c>
      <c r="E24" s="10">
        <v>90617</v>
      </c>
      <c r="F24" s="10">
        <f>13615+37+643</f>
        <v>14295</v>
      </c>
      <c r="G24" s="11">
        <v>5779</v>
      </c>
      <c r="H24" s="11">
        <v>335</v>
      </c>
    </row>
    <row r="25" spans="1:8" x14ac:dyDescent="0.25">
      <c r="A25" s="1"/>
      <c r="B25" s="9" t="s">
        <v>23</v>
      </c>
      <c r="C25" s="10" t="s">
        <v>5</v>
      </c>
      <c r="D25" s="10">
        <v>34137</v>
      </c>
      <c r="E25" s="10">
        <v>11170</v>
      </c>
      <c r="F25" s="10">
        <v>867</v>
      </c>
      <c r="G25" s="11">
        <v>249</v>
      </c>
      <c r="H25" s="11">
        <v>9</v>
      </c>
    </row>
    <row r="26" spans="1:8" x14ac:dyDescent="0.25">
      <c r="A26" s="1"/>
      <c r="B26" s="9" t="s">
        <v>24</v>
      </c>
      <c r="C26" s="10">
        <v>191</v>
      </c>
      <c r="D26" s="10">
        <v>51374</v>
      </c>
      <c r="E26" s="10">
        <v>17269</v>
      </c>
      <c r="F26" s="10">
        <v>1828</v>
      </c>
      <c r="G26" s="11">
        <v>602</v>
      </c>
      <c r="H26" s="11">
        <v>3</v>
      </c>
    </row>
    <row r="27" spans="1:8" x14ac:dyDescent="0.25">
      <c r="A27" s="1"/>
      <c r="B27" s="9" t="s">
        <v>25</v>
      </c>
      <c r="C27" s="10" t="s">
        <v>5</v>
      </c>
      <c r="D27" s="10">
        <v>68911</v>
      </c>
      <c r="E27" s="10">
        <v>32460</v>
      </c>
      <c r="F27" s="10">
        <v>5412</v>
      </c>
      <c r="G27" s="11">
        <v>2535</v>
      </c>
      <c r="H27" s="11">
        <v>52</v>
      </c>
    </row>
    <row r="28" spans="1:8" x14ac:dyDescent="0.25">
      <c r="A28" s="1"/>
      <c r="B28" s="9" t="s">
        <v>26</v>
      </c>
      <c r="C28" s="10" t="s">
        <v>5</v>
      </c>
      <c r="D28" s="10">
        <v>12140</v>
      </c>
      <c r="E28" s="10">
        <v>6795</v>
      </c>
      <c r="F28" s="10">
        <v>860</v>
      </c>
      <c r="G28" s="11">
        <v>549</v>
      </c>
      <c r="H28" s="11" t="s">
        <v>5</v>
      </c>
    </row>
    <row r="29" spans="1:8" x14ac:dyDescent="0.25">
      <c r="A29" s="1"/>
      <c r="B29" s="12" t="s">
        <v>27</v>
      </c>
      <c r="C29" s="13" t="s">
        <v>5</v>
      </c>
      <c r="D29" s="13">
        <v>16694</v>
      </c>
      <c r="E29" s="13">
        <v>8336</v>
      </c>
      <c r="F29" s="13">
        <f>798+218</f>
        <v>1016</v>
      </c>
      <c r="G29" s="14">
        <v>603</v>
      </c>
      <c r="H29" s="14" t="s">
        <v>5</v>
      </c>
    </row>
    <row r="30" spans="1:8" x14ac:dyDescent="0.25">
      <c r="A30" s="1"/>
      <c r="B30" s="15" t="s">
        <v>28</v>
      </c>
      <c r="C30" s="1"/>
      <c r="D30" s="1"/>
      <c r="E30" s="1"/>
      <c r="F30" s="1"/>
      <c r="G30" s="1"/>
      <c r="H30" s="1"/>
    </row>
    <row r="31" spans="1:8" x14ac:dyDescent="0.25">
      <c r="A31" s="1"/>
      <c r="B31" s="16" t="s">
        <v>29</v>
      </c>
      <c r="C31" s="1"/>
      <c r="D31" s="1"/>
      <c r="E31" s="1"/>
      <c r="F31" s="1"/>
      <c r="G31" s="1"/>
      <c r="H31" s="1"/>
    </row>
    <row r="32" spans="1:8" x14ac:dyDescent="0.25">
      <c r="A32" s="1"/>
      <c r="B32" s="2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mergeCells count="3">
    <mergeCell ref="B2:H2"/>
    <mergeCell ref="B4:B5"/>
    <mergeCell ref="C4:H4"/>
  </mergeCells>
  <printOptions horizontalCentered="1"/>
  <pageMargins left="0.70866141732283472" right="0.70866141732283472" top="0.74803149606299213" bottom="0.74803149606299213" header="0.19685039370078741" footer="0.19685039370078741"/>
  <pageSetup paperSize="9" orientation="portrait" r:id="rId1"/>
  <headerFooter>
    <oddHeader>&amp;L&amp;"Arial,Normal"&amp;9Anuario Estadístico de la Provincia
de Salta&amp;R&amp;"Arial,Normal"&amp;9Año 2024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3-2-12-9</vt:lpstr>
      <vt:lpstr>'3-2-12-9'!Área_de_impresión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User</cp:lastModifiedBy>
  <cp:lastPrinted>2026-03-16T14:37:05Z</cp:lastPrinted>
  <dcterms:created xsi:type="dcterms:W3CDTF">2022-11-25T16:42:08Z</dcterms:created>
  <dcterms:modified xsi:type="dcterms:W3CDTF">2026-03-18T11:33:51Z</dcterms:modified>
</cp:coreProperties>
</file>