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0490" windowHeight="7530"/>
  </bookViews>
  <sheets>
    <sheet name="2-1-11" sheetId="2" r:id="rId1"/>
  </sheets>
  <calcPr calcId="162913"/>
  <extLst>
    <ext uri="GoogleSheetsCustomDataVersion2">
      <go:sheetsCustomData xmlns:go="http://customooxmlschemas.google.com/" r:id="rId6" roundtripDataChecksum="Rpv0X6Lg52pYGF71ATocH+j4G2q+h4ZG7Hvl5S7wY2M="/>
    </ext>
  </extLst>
</workbook>
</file>

<file path=xl/calcChain.xml><?xml version="1.0" encoding="utf-8"?>
<calcChain xmlns="http://schemas.openxmlformats.org/spreadsheetml/2006/main">
  <c r="L21" i="2" l="1"/>
  <c r="K21" i="2"/>
  <c r="J21" i="2"/>
  <c r="I21" i="2"/>
  <c r="H21" i="2"/>
  <c r="G21" i="2"/>
  <c r="E21" i="2"/>
  <c r="D21" i="2"/>
  <c r="C21" i="2"/>
  <c r="L20" i="2"/>
  <c r="L18" i="2" s="1"/>
  <c r="K20" i="2"/>
  <c r="J20" i="2"/>
  <c r="J18" i="2" s="1"/>
  <c r="I20" i="2"/>
  <c r="H20" i="2"/>
  <c r="H18" i="2" s="1"/>
  <c r="G20" i="2"/>
  <c r="E20" i="2"/>
  <c r="E18" i="2" s="1"/>
  <c r="D20" i="2"/>
  <c r="C20" i="2"/>
  <c r="L19" i="2"/>
  <c r="K19" i="2"/>
  <c r="J19" i="2"/>
  <c r="I19" i="2"/>
  <c r="I18" i="2" s="1"/>
  <c r="H19" i="2"/>
  <c r="G19" i="2"/>
  <c r="E19" i="2"/>
  <c r="D19" i="2"/>
  <c r="D18" i="2" s="1"/>
  <c r="C19" i="2"/>
  <c r="C18" i="2"/>
  <c r="G18" i="2" l="1"/>
  <c r="K18" i="2"/>
</calcChain>
</file>

<file path=xl/sharedStrings.xml><?xml version="1.0" encoding="utf-8"?>
<sst xmlns="http://schemas.openxmlformats.org/spreadsheetml/2006/main" count="54" uniqueCount="12">
  <si>
    <t>Edad en grandes grupos</t>
  </si>
  <si>
    <t>Total Población en viviendas particulares</t>
  </si>
  <si>
    <t>Total Población en viviendas colectivas</t>
  </si>
  <si>
    <t>En situación de calle</t>
  </si>
  <si>
    <t>Total</t>
  </si>
  <si>
    <t>Total Provincial</t>
  </si>
  <si>
    <t>Hasta 14 años</t>
  </si>
  <si>
    <t>//</t>
  </si>
  <si>
    <t>15 a 64 años</t>
  </si>
  <si>
    <t>65 años y más</t>
  </si>
  <si>
    <t>2.1.11 Población total y porcentajes por tipo de vivienda según grandes grupos de edad. Provincia de Salta. Años 2001, 2010 y 2022.</t>
  </si>
  <si>
    <r>
      <rPr>
        <b/>
        <sz val="10"/>
        <color theme="1"/>
        <rFont val="Arial"/>
      </rPr>
      <t xml:space="preserve">Fuente: </t>
    </r>
    <r>
      <rPr>
        <sz val="10"/>
        <color theme="1"/>
        <rFont val="Arial"/>
      </rPr>
      <t>INDEC, Base de Datos Censo Nacional de Población, Hogares y Viviendas 2022. Dirección General de Estadísticas y Censo de la Provincia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</si>
</sst>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3" fontId="5" fillId="2" borderId="11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topLeftCell="I12" workbookViewId="0">
      <selection activeCell="O12" sqref="O1:AN1048576"/>
    </sheetView>
  </sheetViews>
  <sheetFormatPr baseColWidth="10" defaultColWidth="14.42578125" defaultRowHeight="15" customHeight="1"/>
  <cols>
    <col min="1" max="1" width="0.7109375" customWidth="1"/>
    <col min="2" max="2" width="16.85546875" customWidth="1"/>
    <col min="3" max="14" width="13.7109375" customWidth="1"/>
  </cols>
  <sheetData>
    <row r="1" spans="1:14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customHeight="1">
      <c r="A2" s="1"/>
      <c r="B2" s="28" t="s">
        <v>10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15" customHeight="1">
      <c r="A3" s="1"/>
      <c r="B3" s="21" t="s">
        <v>0</v>
      </c>
      <c r="C3" s="24">
        <v>2001</v>
      </c>
      <c r="D3" s="25"/>
      <c r="E3" s="25"/>
      <c r="F3" s="26"/>
      <c r="G3" s="24">
        <v>2010</v>
      </c>
      <c r="H3" s="25"/>
      <c r="I3" s="25"/>
      <c r="J3" s="26"/>
      <c r="K3" s="24">
        <v>2022</v>
      </c>
      <c r="L3" s="25"/>
      <c r="M3" s="25"/>
      <c r="N3" s="26"/>
    </row>
    <row r="4" spans="1:14" ht="15" customHeight="1">
      <c r="A4" s="1"/>
      <c r="B4" s="22"/>
      <c r="C4" s="29" t="s">
        <v>1</v>
      </c>
      <c r="D4" s="29" t="s">
        <v>2</v>
      </c>
      <c r="E4" s="29" t="s">
        <v>3</v>
      </c>
      <c r="F4" s="29" t="s">
        <v>4</v>
      </c>
      <c r="G4" s="29" t="s">
        <v>1</v>
      </c>
      <c r="H4" s="29" t="s">
        <v>2</v>
      </c>
      <c r="I4" s="29" t="s">
        <v>3</v>
      </c>
      <c r="J4" s="29" t="s">
        <v>4</v>
      </c>
      <c r="K4" s="29" t="s">
        <v>1</v>
      </c>
      <c r="L4" s="29" t="s">
        <v>2</v>
      </c>
      <c r="M4" s="29" t="s">
        <v>3</v>
      </c>
      <c r="N4" s="29" t="s">
        <v>4</v>
      </c>
    </row>
    <row r="5" spans="1:14" ht="15" customHeight="1">
      <c r="A5" s="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5" customHeight="1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5" customHeight="1">
      <c r="A7" s="1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8.75" customHeight="1">
      <c r="A8" s="1"/>
      <c r="B8" s="2" t="s">
        <v>5</v>
      </c>
      <c r="C8" s="3">
        <v>1070285</v>
      </c>
      <c r="D8" s="3">
        <v>8524</v>
      </c>
      <c r="E8" s="3">
        <v>242</v>
      </c>
      <c r="F8" s="4">
        <v>1079051</v>
      </c>
      <c r="G8" s="3">
        <v>1202595</v>
      </c>
      <c r="H8" s="3">
        <v>11728</v>
      </c>
      <c r="I8" s="4">
        <v>118</v>
      </c>
      <c r="J8" s="3">
        <v>1214441</v>
      </c>
      <c r="K8" s="3">
        <v>1434225</v>
      </c>
      <c r="L8" s="3">
        <v>6872</v>
      </c>
      <c r="M8" s="3">
        <v>254</v>
      </c>
      <c r="N8" s="4">
        <v>1441351</v>
      </c>
    </row>
    <row r="9" spans="1:14" ht="15" customHeight="1">
      <c r="A9" s="1"/>
      <c r="B9" s="5" t="s">
        <v>6</v>
      </c>
      <c r="C9" s="6">
        <v>385663</v>
      </c>
      <c r="D9" s="6">
        <v>1313</v>
      </c>
      <c r="E9" s="6">
        <v>58</v>
      </c>
      <c r="F9" s="7" t="s">
        <v>7</v>
      </c>
      <c r="G9" s="6">
        <v>377385</v>
      </c>
      <c r="H9" s="6">
        <v>1211</v>
      </c>
      <c r="I9" s="8">
        <v>8</v>
      </c>
      <c r="J9" s="6">
        <v>378596</v>
      </c>
      <c r="K9" s="6">
        <v>362863</v>
      </c>
      <c r="L9" s="6">
        <v>205</v>
      </c>
      <c r="M9" s="7" t="s">
        <v>7</v>
      </c>
      <c r="N9" s="7" t="s">
        <v>7</v>
      </c>
    </row>
    <row r="10" spans="1:14" ht="15" customHeight="1">
      <c r="A10" s="1"/>
      <c r="B10" s="5" t="s">
        <v>8</v>
      </c>
      <c r="C10" s="6">
        <v>620723</v>
      </c>
      <c r="D10" s="6">
        <v>6102</v>
      </c>
      <c r="E10" s="6">
        <v>168</v>
      </c>
      <c r="F10" s="7" t="s">
        <v>7</v>
      </c>
      <c r="G10" s="6">
        <v>742216</v>
      </c>
      <c r="H10" s="6">
        <v>8687</v>
      </c>
      <c r="I10" s="8">
        <v>99</v>
      </c>
      <c r="J10" s="6">
        <v>750903</v>
      </c>
      <c r="K10" s="6">
        <v>940893</v>
      </c>
      <c r="L10" s="6">
        <v>5967</v>
      </c>
      <c r="M10" s="7" t="s">
        <v>7</v>
      </c>
      <c r="N10" s="7" t="s">
        <v>7</v>
      </c>
    </row>
    <row r="11" spans="1:14" ht="15" customHeight="1">
      <c r="A11" s="1"/>
      <c r="B11" s="9" t="s">
        <v>9</v>
      </c>
      <c r="C11" s="10">
        <v>63899</v>
      </c>
      <c r="D11" s="10">
        <v>1109</v>
      </c>
      <c r="E11" s="10">
        <v>16</v>
      </c>
      <c r="F11" s="11" t="s">
        <v>7</v>
      </c>
      <c r="G11" s="10">
        <v>83112</v>
      </c>
      <c r="H11" s="10">
        <v>1830</v>
      </c>
      <c r="I11" s="12">
        <v>11</v>
      </c>
      <c r="J11" s="10">
        <v>84942</v>
      </c>
      <c r="K11" s="10">
        <v>130469</v>
      </c>
      <c r="L11" s="10">
        <v>700</v>
      </c>
      <c r="M11" s="11" t="s">
        <v>7</v>
      </c>
      <c r="N11" s="11" t="s">
        <v>7</v>
      </c>
    </row>
    <row r="12" spans="1:14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" customHeight="1">
      <c r="A13" s="1"/>
      <c r="B13" s="21" t="s">
        <v>0</v>
      </c>
      <c r="C13" s="24">
        <v>2001</v>
      </c>
      <c r="D13" s="25"/>
      <c r="E13" s="25"/>
      <c r="F13" s="26"/>
      <c r="G13" s="24">
        <v>2010</v>
      </c>
      <c r="H13" s="25"/>
      <c r="I13" s="25"/>
      <c r="J13" s="26"/>
      <c r="K13" s="24">
        <v>2022</v>
      </c>
      <c r="L13" s="25"/>
      <c r="M13" s="25"/>
      <c r="N13" s="26"/>
    </row>
    <row r="14" spans="1:14" ht="15" customHeight="1">
      <c r="A14" s="1"/>
      <c r="B14" s="22"/>
      <c r="C14" s="27" t="s">
        <v>1</v>
      </c>
      <c r="D14" s="27" t="s">
        <v>2</v>
      </c>
      <c r="E14" s="27" t="s">
        <v>3</v>
      </c>
      <c r="F14" s="27" t="s">
        <v>4</v>
      </c>
      <c r="G14" s="27" t="s">
        <v>1</v>
      </c>
      <c r="H14" s="27" t="s">
        <v>2</v>
      </c>
      <c r="I14" s="27" t="s">
        <v>3</v>
      </c>
      <c r="J14" s="27" t="s">
        <v>4</v>
      </c>
      <c r="K14" s="27" t="s">
        <v>1</v>
      </c>
      <c r="L14" s="27" t="s">
        <v>2</v>
      </c>
      <c r="M14" s="27" t="s">
        <v>3</v>
      </c>
      <c r="N14" s="27" t="s">
        <v>4</v>
      </c>
    </row>
    <row r="15" spans="1:14" ht="15" customHeight="1">
      <c r="A15" s="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5" customHeight="1">
      <c r="A16" s="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" customHeight="1">
      <c r="A17" s="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8.75" customHeight="1">
      <c r="A18" s="1"/>
      <c r="B18" s="2" t="s">
        <v>5</v>
      </c>
      <c r="C18" s="13">
        <f t="shared" ref="C18:E18" si="0">SUM(C19:C21)</f>
        <v>0.99999999999999989</v>
      </c>
      <c r="D18" s="13">
        <f t="shared" si="0"/>
        <v>1</v>
      </c>
      <c r="E18" s="13">
        <f t="shared" si="0"/>
        <v>1</v>
      </c>
      <c r="F18" s="13">
        <v>1.0000981211463542</v>
      </c>
      <c r="G18" s="13">
        <f t="shared" ref="G18:L18" si="1">SUM(G19:G21)</f>
        <v>1.0000981211463542</v>
      </c>
      <c r="H18" s="13">
        <f t="shared" si="1"/>
        <v>1</v>
      </c>
      <c r="I18" s="13">
        <f t="shared" si="1"/>
        <v>1</v>
      </c>
      <c r="J18" s="13">
        <f t="shared" si="1"/>
        <v>1</v>
      </c>
      <c r="K18" s="13">
        <f t="shared" si="1"/>
        <v>1</v>
      </c>
      <c r="L18" s="13">
        <f t="shared" si="1"/>
        <v>1</v>
      </c>
      <c r="M18" s="13">
        <v>1.0000981211463542</v>
      </c>
      <c r="N18" s="13">
        <v>1</v>
      </c>
    </row>
    <row r="19" spans="1:14" ht="15" customHeight="1">
      <c r="A19" s="1"/>
      <c r="B19" s="5" t="s">
        <v>6</v>
      </c>
      <c r="C19" s="14">
        <f t="shared" ref="C19:E19" si="2">C9/C$8</f>
        <v>0.36033673273941053</v>
      </c>
      <c r="D19" s="14">
        <f t="shared" si="2"/>
        <v>0.15403566400750821</v>
      </c>
      <c r="E19" s="14">
        <f t="shared" si="2"/>
        <v>0.23966942148760331</v>
      </c>
      <c r="F19" s="15" t="s">
        <v>7</v>
      </c>
      <c r="G19" s="14">
        <f t="shared" ref="G19:L19" si="3">G9/G$8</f>
        <v>0.31380888827909648</v>
      </c>
      <c r="H19" s="14">
        <f t="shared" si="3"/>
        <v>0.10325716234652114</v>
      </c>
      <c r="I19" s="14">
        <f t="shared" si="3"/>
        <v>6.7796610169491525E-2</v>
      </c>
      <c r="J19" s="14">
        <f t="shared" si="3"/>
        <v>0.3117450744828279</v>
      </c>
      <c r="K19" s="14">
        <f t="shared" si="3"/>
        <v>0.25300284125573047</v>
      </c>
      <c r="L19" s="14">
        <f t="shared" si="3"/>
        <v>2.9831199068684516E-2</v>
      </c>
      <c r="M19" s="15" t="s">
        <v>7</v>
      </c>
      <c r="N19" s="15" t="s">
        <v>7</v>
      </c>
    </row>
    <row r="20" spans="1:14" ht="15" customHeight="1">
      <c r="A20" s="1"/>
      <c r="B20" s="5" t="s">
        <v>8</v>
      </c>
      <c r="C20" s="14">
        <f t="shared" ref="C20:E20" si="4">C10/C$8</f>
        <v>0.57996047781665627</v>
      </c>
      <c r="D20" s="14">
        <f t="shared" si="4"/>
        <v>0.71586109807602061</v>
      </c>
      <c r="E20" s="14">
        <f t="shared" si="4"/>
        <v>0.69421487603305787</v>
      </c>
      <c r="F20" s="15" t="s">
        <v>7</v>
      </c>
      <c r="G20" s="14">
        <f t="shared" ref="G20:L20" si="5">G10/G$8</f>
        <v>0.61717868442825718</v>
      </c>
      <c r="H20" s="14">
        <f t="shared" si="5"/>
        <v>0.74070600272851295</v>
      </c>
      <c r="I20" s="14">
        <f t="shared" si="5"/>
        <v>0.83898305084745761</v>
      </c>
      <c r="J20" s="14">
        <f t="shared" si="5"/>
        <v>0.61831163473565209</v>
      </c>
      <c r="K20" s="14">
        <f t="shared" si="5"/>
        <v>0.65602886576373998</v>
      </c>
      <c r="L20" s="14">
        <f t="shared" si="5"/>
        <v>0.8683061699650757</v>
      </c>
      <c r="M20" s="15" t="s">
        <v>7</v>
      </c>
      <c r="N20" s="15" t="s">
        <v>7</v>
      </c>
    </row>
    <row r="21" spans="1:14" ht="15" customHeight="1">
      <c r="A21" s="1"/>
      <c r="B21" s="9" t="s">
        <v>9</v>
      </c>
      <c r="C21" s="16">
        <f t="shared" ref="C21:E21" si="6">C11/C$8</f>
        <v>5.970278944393316E-2</v>
      </c>
      <c r="D21" s="16">
        <f t="shared" si="6"/>
        <v>0.13010323791647113</v>
      </c>
      <c r="E21" s="16">
        <f t="shared" si="6"/>
        <v>6.6115702479338845E-2</v>
      </c>
      <c r="F21" s="17" t="s">
        <v>7</v>
      </c>
      <c r="G21" s="16">
        <f t="shared" ref="G21:L21" si="7">G11/G$8</f>
        <v>6.9110548439000663E-2</v>
      </c>
      <c r="H21" s="16">
        <f t="shared" si="7"/>
        <v>0.15603683492496589</v>
      </c>
      <c r="I21" s="16">
        <f t="shared" si="7"/>
        <v>9.3220338983050849E-2</v>
      </c>
      <c r="J21" s="16">
        <f t="shared" si="7"/>
        <v>6.9943290781520062E-2</v>
      </c>
      <c r="K21" s="16">
        <f t="shared" si="7"/>
        <v>9.0968292980529553E-2</v>
      </c>
      <c r="L21" s="16">
        <f t="shared" si="7"/>
        <v>0.10186263096623982</v>
      </c>
      <c r="M21" s="17" t="s">
        <v>7</v>
      </c>
      <c r="N21" s="17" t="s">
        <v>7</v>
      </c>
    </row>
    <row r="22" spans="1:14" ht="15" customHeight="1">
      <c r="A22" s="1"/>
      <c r="B22" s="18" t="s">
        <v>11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</sheetData>
  <mergeCells count="34">
    <mergeCell ref="J4:J7"/>
    <mergeCell ref="G13:J13"/>
    <mergeCell ref="M14:M17"/>
    <mergeCell ref="N14:N17"/>
    <mergeCell ref="F14:F17"/>
    <mergeCell ref="G14:G17"/>
    <mergeCell ref="H14:H17"/>
    <mergeCell ref="I14:I17"/>
    <mergeCell ref="J14:J17"/>
    <mergeCell ref="K14:K17"/>
    <mergeCell ref="L14:L17"/>
    <mergeCell ref="B2:N2"/>
    <mergeCell ref="B3:B7"/>
    <mergeCell ref="C3:F3"/>
    <mergeCell ref="G3:J3"/>
    <mergeCell ref="K3:N3"/>
    <mergeCell ref="C4:C7"/>
    <mergeCell ref="D4:D7"/>
    <mergeCell ref="E4:E7"/>
    <mergeCell ref="F4:F7"/>
    <mergeCell ref="K4:K7"/>
    <mergeCell ref="L4:L7"/>
    <mergeCell ref="M4:M7"/>
    <mergeCell ref="N4:N7"/>
    <mergeCell ref="G4:G7"/>
    <mergeCell ref="H4:H7"/>
    <mergeCell ref="I4:I7"/>
    <mergeCell ref="B22:N22"/>
    <mergeCell ref="B13:B17"/>
    <mergeCell ref="C13:F13"/>
    <mergeCell ref="C14:C17"/>
    <mergeCell ref="D14:D17"/>
    <mergeCell ref="E14:E17"/>
    <mergeCell ref="K13:N13"/>
  </mergeCells>
  <pageMargins left="0.23622047244094491" right="0.23622047244094491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
de Salta&amp;R&amp;"Arial,Normal"&amp;9Año 2024
Avance 2025</oddHeader>
    <oddFooter>&amp;L&amp;G&amp;C&amp;"Arial,Normal"&amp;9Pág. 1-1&amp;R&amp;G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2-1-11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Enfr2</dc:creator>
  <cp:lastModifiedBy>User</cp:lastModifiedBy>
  <cp:lastPrinted>2026-03-16T12:17:11Z</cp:lastPrinted>
  <dcterms:created xsi:type="dcterms:W3CDTF">2025-01-13T13:32:17Z</dcterms:created>
  <dcterms:modified xsi:type="dcterms:W3CDTF">2026-03-16T12:17:21Z</dcterms:modified>
</cp:coreProperties>
</file>