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50604" sheetId="1" r:id="rId1"/>
  </sheets>
  <definedNames/>
  <calcPr fullCalcOnLoad="1"/>
</workbook>
</file>

<file path=xl/sharedStrings.xml><?xml version="1.0" encoding="utf-8"?>
<sst xmlns="http://schemas.openxmlformats.org/spreadsheetml/2006/main" count="112" uniqueCount="29">
  <si>
    <t>5.6.4_ Volumen de producción y regalías de Petróleo y Gas según períodos mensuales.</t>
  </si>
  <si>
    <t>M e s</t>
  </si>
  <si>
    <t>Petróleo</t>
  </si>
  <si>
    <t>Gas</t>
  </si>
  <si>
    <t>Producción</t>
  </si>
  <si>
    <t>Regalías</t>
  </si>
  <si>
    <t>$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</si>
  <si>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</si>
  <si>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</si>
  <si>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</si>
  <si>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</si>
  <si>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</si>
  <si>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</si>
  <si>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</si>
  <si>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</si>
  <si>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</si>
  <si>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</si>
  <si>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</si>
  <si>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</si>
  <si>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</si>
  <si>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Producción*</t>
  </si>
  <si>
    <r>
      <t>m</t>
    </r>
    <r>
      <rPr>
        <vertAlign val="superscript"/>
        <sz val="6"/>
        <rFont val="Arial"/>
        <family val="2"/>
      </rPr>
      <t>3</t>
    </r>
  </si>
  <si>
    <t xml:space="preserve">           Provincia de Salta. Año 2012</t>
  </si>
  <si>
    <t xml:space="preserve">           Provincia de Salta. Año 2013</t>
  </si>
  <si>
    <r>
      <t>miles de m</t>
    </r>
    <r>
      <rPr>
        <vertAlign val="superscript"/>
        <sz val="6"/>
        <rFont val="Arial"/>
        <family val="2"/>
      </rPr>
      <t>3</t>
    </r>
  </si>
  <si>
    <t>(*) Incluye GLP: Gas Licuado del Petróleo</t>
  </si>
  <si>
    <t xml:space="preserve">           Provincia de Salta. Año 2014</t>
  </si>
  <si>
    <t xml:space="preserve">           Provincia de Salta. Año 2015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</si>
  <si>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Dirección  General de Recursos Tributarios Energéticos.</t>
    </r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</si>
</sst>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#,##0.00;[Red]#,##0.00"/>
    <numFmt numFmtId="178" formatCode="#,##0.000;[Red]#,##0.000"/>
    <numFmt numFmtId="179" formatCode="#,##0.0"/>
    <numFmt numFmtId="180" formatCode="#,##0.0;[Red]#,##0.0"/>
    <numFmt numFmtId="181" formatCode="[$-C0A]dddd\,\ dd&quot; de &quot;mmmm&quot; de &quot;yyyy"/>
    <numFmt numFmtId="182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Continuous"/>
    </xf>
    <xf numFmtId="176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0" fontId="3" fillId="0" borderId="12" xfId="0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8" fontId="3" fillId="0" borderId="0" xfId="0" applyNumberFormat="1" applyFont="1" applyFill="1" applyAlignment="1">
      <alignment horizontal="right"/>
    </xf>
    <xf numFmtId="177" fontId="3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3" fontId="44" fillId="0" borderId="0" xfId="0" applyNumberFormat="1" applyFont="1" applyFill="1" applyBorder="1" applyAlignment="1">
      <alignment horizontal="right"/>
    </xf>
    <xf numFmtId="4" fontId="44" fillId="0" borderId="0" xfId="0" applyNumberFormat="1" applyFont="1" applyFill="1" applyBorder="1" applyAlignment="1">
      <alignment horizontal="right"/>
    </xf>
    <xf numFmtId="3" fontId="44" fillId="0" borderId="12" xfId="0" applyNumberFormat="1" applyFont="1" applyFill="1" applyBorder="1" applyAlignment="1">
      <alignment horizontal="right"/>
    </xf>
    <xf numFmtId="4" fontId="44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3" fontId="3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2" fontId="6" fillId="0" borderId="0" xfId="0" applyNumberFormat="1" applyFont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176" fontId="6" fillId="0" borderId="0" xfId="0" applyNumberFormat="1" applyFont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workbookViewId="0" topLeftCell="A1">
      <selection activeCell="B2" sqref="B2:G2"/>
    </sheetView>
  </sheetViews>
  <sheetFormatPr defaultColWidth="11.421875" defaultRowHeight="12.75"/>
  <cols>
    <col min="1" max="1" width="1.7109375" style="2" customWidth="1"/>
    <col min="2" max="2" width="11.421875" style="2" customWidth="1"/>
    <col min="3" max="3" width="13.28125" style="2" customWidth="1"/>
    <col min="4" max="4" width="14.421875" style="2" customWidth="1"/>
    <col min="5" max="5" width="13.57421875" style="2" customWidth="1"/>
    <col min="6" max="6" width="12.28125" style="2" customWidth="1"/>
    <col min="7" max="7" width="11.7109375" style="2" customWidth="1"/>
    <col min="8" max="8" width="12.57421875" style="2" customWidth="1"/>
    <col min="9" max="16384" width="11.421875" style="2" customWidth="1"/>
  </cols>
  <sheetData>
    <row r="1" spans="1:7" ht="12.75">
      <c r="A1" s="1"/>
      <c r="B1" s="4"/>
      <c r="C1" s="4"/>
      <c r="D1" s="4"/>
      <c r="E1" s="4"/>
      <c r="F1" s="21"/>
      <c r="G1" s="4"/>
    </row>
    <row r="2" spans="1:7" ht="12.75">
      <c r="A2" s="1"/>
      <c r="B2" s="41" t="s">
        <v>0</v>
      </c>
      <c r="C2" s="41"/>
      <c r="D2" s="41"/>
      <c r="E2" s="41"/>
      <c r="F2" s="41"/>
      <c r="G2" s="41"/>
    </row>
    <row r="3" spans="1:7" ht="12.75">
      <c r="A3" s="1"/>
      <c r="B3" s="42" t="s">
        <v>22</v>
      </c>
      <c r="C3" s="42"/>
      <c r="D3" s="42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7" ht="12" customHeight="1">
      <c r="A5" s="1"/>
      <c r="B5" s="47" t="s">
        <v>1</v>
      </c>
      <c r="C5" s="43" t="s">
        <v>2</v>
      </c>
      <c r="D5" s="44"/>
      <c r="E5" s="46" t="s">
        <v>3</v>
      </c>
      <c r="F5" s="44"/>
      <c r="G5" s="4"/>
    </row>
    <row r="6" spans="1:7" ht="12.75">
      <c r="A6" s="1"/>
      <c r="B6" s="48"/>
      <c r="C6" s="7" t="s">
        <v>4</v>
      </c>
      <c r="D6" s="8" t="s">
        <v>5</v>
      </c>
      <c r="E6" s="8" t="s">
        <v>20</v>
      </c>
      <c r="F6" s="9" t="s">
        <v>5</v>
      </c>
      <c r="G6" s="4"/>
    </row>
    <row r="7" spans="1:7" ht="10.5" customHeight="1">
      <c r="A7" s="1"/>
      <c r="B7" s="3"/>
      <c r="C7" s="10" t="s">
        <v>21</v>
      </c>
      <c r="D7" s="10" t="s">
        <v>6</v>
      </c>
      <c r="E7" s="10" t="s">
        <v>24</v>
      </c>
      <c r="F7" s="10" t="s">
        <v>6</v>
      </c>
      <c r="G7" s="4"/>
    </row>
    <row r="8" spans="1:7" ht="12.75">
      <c r="A8" s="1"/>
      <c r="B8" s="3"/>
      <c r="C8" s="11"/>
      <c r="D8" s="11"/>
      <c r="E8" s="11"/>
      <c r="F8" s="11"/>
      <c r="G8" s="4"/>
    </row>
    <row r="9" spans="1:7" ht="12.75">
      <c r="A9" s="1"/>
      <c r="B9" s="3" t="s">
        <v>7</v>
      </c>
      <c r="C9" s="12">
        <f>SUM(C11:C22)</f>
        <v>439279.91000000003</v>
      </c>
      <c r="D9" s="12">
        <f>SUM(D11:D22)</f>
        <v>108965296.86</v>
      </c>
      <c r="E9" s="12">
        <f>SUM(E11:E22)</f>
        <v>3810914.1399999997</v>
      </c>
      <c r="F9" s="12">
        <f>SUM(F11:F22)</f>
        <v>165678492.03</v>
      </c>
      <c r="G9" s="4"/>
    </row>
    <row r="10" spans="1:7" ht="4.5" customHeight="1">
      <c r="A10" s="1"/>
      <c r="B10" s="4"/>
      <c r="C10" s="14"/>
      <c r="D10" s="15"/>
      <c r="E10" s="16"/>
      <c r="F10" s="15"/>
      <c r="G10" s="4"/>
    </row>
    <row r="11" spans="1:7" ht="12.75">
      <c r="A11" s="1"/>
      <c r="B11" s="4" t="s">
        <v>8</v>
      </c>
      <c r="C11" s="14">
        <v>39503.44</v>
      </c>
      <c r="D11" s="15">
        <v>9210738.36</v>
      </c>
      <c r="E11" s="14">
        <v>347401.52</v>
      </c>
      <c r="F11" s="17">
        <v>16286118.6</v>
      </c>
      <c r="G11" s="4"/>
    </row>
    <row r="12" spans="1:7" ht="12.75">
      <c r="A12" s="1"/>
      <c r="B12" s="4" t="s">
        <v>9</v>
      </c>
      <c r="C12" s="14">
        <v>36847.9</v>
      </c>
      <c r="D12" s="15">
        <v>8753809.9</v>
      </c>
      <c r="E12" s="14">
        <v>320510.79</v>
      </c>
      <c r="F12" s="17">
        <v>14830408.31</v>
      </c>
      <c r="G12" s="4"/>
    </row>
    <row r="13" spans="1:7" ht="12.75">
      <c r="A13" s="1"/>
      <c r="B13" s="4" t="s">
        <v>10</v>
      </c>
      <c r="C13" s="14">
        <v>38131.02</v>
      </c>
      <c r="D13" s="15">
        <v>9186029.4</v>
      </c>
      <c r="E13" s="14">
        <v>338441.18</v>
      </c>
      <c r="F13" s="17">
        <v>16761874.21</v>
      </c>
      <c r="G13" s="4"/>
    </row>
    <row r="14" spans="1:7" ht="12.75">
      <c r="A14" s="1"/>
      <c r="B14" s="4" t="s">
        <v>11</v>
      </c>
      <c r="C14" s="14">
        <v>37526.06</v>
      </c>
      <c r="D14" s="15">
        <v>9007230.57</v>
      </c>
      <c r="E14" s="14">
        <v>325792.87</v>
      </c>
      <c r="F14" s="17">
        <v>15846791.86</v>
      </c>
      <c r="G14" s="4"/>
    </row>
    <row r="15" spans="1:7" ht="12.75">
      <c r="A15" s="1"/>
      <c r="B15" s="4" t="s">
        <v>12</v>
      </c>
      <c r="C15" s="14">
        <v>37059.28</v>
      </c>
      <c r="D15" s="15">
        <v>9036291.71</v>
      </c>
      <c r="E15" s="14">
        <v>325847.59</v>
      </c>
      <c r="F15" s="17">
        <v>14092258.66</v>
      </c>
      <c r="G15" s="4"/>
    </row>
    <row r="16" spans="1:7" ht="12.75">
      <c r="A16" s="1"/>
      <c r="B16" s="4" t="s">
        <v>13</v>
      </c>
      <c r="C16" s="14">
        <v>38350.51</v>
      </c>
      <c r="D16" s="15">
        <v>9670444.81</v>
      </c>
      <c r="E16" s="14">
        <v>322768.17</v>
      </c>
      <c r="F16" s="17">
        <v>9378246.24</v>
      </c>
      <c r="G16" s="4"/>
    </row>
    <row r="17" spans="1:7" ht="12.75">
      <c r="A17" s="1"/>
      <c r="B17" s="4" t="s">
        <v>14</v>
      </c>
      <c r="C17" s="14">
        <v>37625.81</v>
      </c>
      <c r="D17" s="15">
        <v>9276560.94</v>
      </c>
      <c r="E17" s="14">
        <v>327467.53</v>
      </c>
      <c r="F17" s="17">
        <v>8187265.75</v>
      </c>
      <c r="G17" s="4"/>
    </row>
    <row r="18" spans="1:7" ht="12.75">
      <c r="A18" s="1"/>
      <c r="B18" s="4" t="s">
        <v>15</v>
      </c>
      <c r="C18" s="14">
        <v>36402.57</v>
      </c>
      <c r="D18" s="15">
        <v>9112306.72</v>
      </c>
      <c r="E18" s="14">
        <v>314454.41</v>
      </c>
      <c r="F18" s="17">
        <v>8508602.16</v>
      </c>
      <c r="G18" s="4"/>
    </row>
    <row r="19" spans="1:7" ht="12.75">
      <c r="A19" s="1"/>
      <c r="B19" s="4" t="s">
        <v>16</v>
      </c>
      <c r="C19" s="14">
        <v>35589.48</v>
      </c>
      <c r="D19" s="15">
        <v>8998308.25</v>
      </c>
      <c r="E19" s="14">
        <v>304166.07</v>
      </c>
      <c r="F19" s="17">
        <v>13115980.73</v>
      </c>
      <c r="G19" s="4"/>
    </row>
    <row r="20" spans="1:7" ht="12.75">
      <c r="A20" s="1"/>
      <c r="B20" s="4" t="s">
        <v>17</v>
      </c>
      <c r="C20" s="14">
        <v>34623.52</v>
      </c>
      <c r="D20" s="15">
        <v>8882431.45</v>
      </c>
      <c r="E20" s="14">
        <v>303239.65</v>
      </c>
      <c r="F20" s="17">
        <v>16055046.32</v>
      </c>
      <c r="G20" s="4"/>
    </row>
    <row r="21" spans="1:7" ht="12.75">
      <c r="A21" s="1"/>
      <c r="B21" s="4" t="s">
        <v>18</v>
      </c>
      <c r="C21" s="14">
        <v>33488.85</v>
      </c>
      <c r="D21" s="15">
        <v>8773448.27</v>
      </c>
      <c r="E21" s="14">
        <v>287418.55</v>
      </c>
      <c r="F21" s="17">
        <v>15792011.75</v>
      </c>
      <c r="G21" s="4"/>
    </row>
    <row r="22" spans="1:7" ht="12.75">
      <c r="A22" s="1"/>
      <c r="B22" s="18" t="s">
        <v>19</v>
      </c>
      <c r="C22" s="19">
        <v>34131.47</v>
      </c>
      <c r="D22" s="20">
        <v>9057696.48</v>
      </c>
      <c r="E22" s="19">
        <v>293405.81</v>
      </c>
      <c r="F22" s="22">
        <v>16823887.44</v>
      </c>
      <c r="G22" s="4"/>
    </row>
    <row r="23" spans="1:7" ht="12.75">
      <c r="A23" s="1"/>
      <c r="B23" s="4"/>
      <c r="C23" s="14"/>
      <c r="D23" s="14"/>
      <c r="E23" s="14"/>
      <c r="F23" s="14"/>
      <c r="G23" s="4"/>
    </row>
    <row r="24" spans="1:7" ht="12.75">
      <c r="A24" s="1"/>
      <c r="B24" s="4" t="s">
        <v>25</v>
      </c>
      <c r="C24" s="14"/>
      <c r="D24" s="15"/>
      <c r="E24" s="14"/>
      <c r="F24" s="21"/>
      <c r="G24" s="4"/>
    </row>
    <row r="25" spans="1:7" ht="12.75">
      <c r="A25" s="1"/>
      <c r="B25" s="45" t="s">
        <v>28</v>
      </c>
      <c r="C25" s="45"/>
      <c r="D25" s="45"/>
      <c r="E25" s="45"/>
      <c r="F25" s="21"/>
      <c r="G25" s="4"/>
    </row>
    <row r="26" spans="1:7" ht="12.75">
      <c r="A26" s="1"/>
      <c r="B26" s="4"/>
      <c r="C26" s="4"/>
      <c r="D26" s="4"/>
      <c r="E26" s="4"/>
      <c r="F26" s="21"/>
      <c r="G26" s="4"/>
    </row>
    <row r="27" ht="12.75">
      <c r="A27" s="1"/>
    </row>
    <row r="28" spans="1:7" ht="12.75">
      <c r="A28" s="1"/>
      <c r="B28" s="41" t="s">
        <v>0</v>
      </c>
      <c r="C28" s="41"/>
      <c r="D28" s="41"/>
      <c r="E28" s="41"/>
      <c r="F28" s="41"/>
      <c r="G28" s="41"/>
    </row>
    <row r="29" spans="1:7" ht="12.75">
      <c r="A29" s="1"/>
      <c r="B29" s="42" t="s">
        <v>23</v>
      </c>
      <c r="C29" s="42"/>
      <c r="D29" s="42"/>
      <c r="E29" s="4"/>
      <c r="F29" s="4"/>
      <c r="G29" s="4"/>
    </row>
    <row r="30" ht="7.5" customHeight="1">
      <c r="A30" s="1"/>
    </row>
    <row r="31" spans="1:6" ht="12.75">
      <c r="A31" s="1"/>
      <c r="B31" s="5" t="s">
        <v>1</v>
      </c>
      <c r="C31" s="43" t="s">
        <v>2</v>
      </c>
      <c r="D31" s="44"/>
      <c r="E31" s="46" t="s">
        <v>3</v>
      </c>
      <c r="F31" s="44"/>
    </row>
    <row r="32" spans="1:6" ht="12" customHeight="1">
      <c r="A32" s="1"/>
      <c r="B32" s="6"/>
      <c r="C32" s="7" t="s">
        <v>4</v>
      </c>
      <c r="D32" s="8" t="s">
        <v>5</v>
      </c>
      <c r="E32" s="8" t="s">
        <v>20</v>
      </c>
      <c r="F32" s="9" t="s">
        <v>5</v>
      </c>
    </row>
    <row r="33" spans="1:6" ht="12.75">
      <c r="A33" s="1"/>
      <c r="B33" s="3"/>
      <c r="C33" s="10" t="s">
        <v>21</v>
      </c>
      <c r="D33" s="10" t="s">
        <v>6</v>
      </c>
      <c r="E33" s="10" t="s">
        <v>24</v>
      </c>
      <c r="F33" s="10" t="s">
        <v>6</v>
      </c>
    </row>
    <row r="34" spans="1:6" ht="12.75">
      <c r="A34" s="1"/>
      <c r="B34" s="3"/>
      <c r="C34" s="10"/>
      <c r="D34" s="10"/>
      <c r="E34" s="10"/>
      <c r="F34" s="10"/>
    </row>
    <row r="35" spans="1:6" ht="12.75">
      <c r="A35" s="1"/>
      <c r="B35" s="3" t="s">
        <v>7</v>
      </c>
      <c r="C35" s="24">
        <f>SUM(C37:C48)</f>
        <v>379170.73000000004</v>
      </c>
      <c r="D35" s="25">
        <f>SUM(D37:D48)</f>
        <v>117567365.77</v>
      </c>
      <c r="E35" s="25">
        <f>SUM(E37:E48)</f>
        <v>3107344.51</v>
      </c>
      <c r="F35" s="25">
        <f>SUM(F37:F48)</f>
        <v>170774776.04999998</v>
      </c>
    </row>
    <row r="36" ht="12.75">
      <c r="A36" s="1"/>
    </row>
    <row r="37" spans="1:6" ht="12.75">
      <c r="A37" s="1"/>
      <c r="B37" s="4" t="s">
        <v>8</v>
      </c>
      <c r="C37" s="26">
        <v>34671.26</v>
      </c>
      <c r="D37" s="27">
        <v>9312969.13</v>
      </c>
      <c r="E37" s="26">
        <v>291638.95</v>
      </c>
      <c r="F37" s="27">
        <v>16563953.83</v>
      </c>
    </row>
    <row r="38" spans="1:6" ht="12.75">
      <c r="A38" s="1"/>
      <c r="B38" s="4" t="s">
        <v>9</v>
      </c>
      <c r="C38" s="26">
        <v>30694.83</v>
      </c>
      <c r="D38" s="27">
        <v>8382749.25</v>
      </c>
      <c r="E38" s="26">
        <v>262682.36</v>
      </c>
      <c r="F38" s="27">
        <v>14744290.42</v>
      </c>
    </row>
    <row r="39" spans="1:6" ht="12.75">
      <c r="A39" s="1"/>
      <c r="B39" s="4" t="s">
        <v>10</v>
      </c>
      <c r="C39" s="26">
        <v>34562.64</v>
      </c>
      <c r="D39" s="27">
        <v>9569711.4</v>
      </c>
      <c r="E39" s="26">
        <v>288708.77</v>
      </c>
      <c r="F39" s="27">
        <v>16696240.73</v>
      </c>
    </row>
    <row r="40" spans="1:6" ht="12.75">
      <c r="A40" s="1"/>
      <c r="B40" s="4" t="s">
        <v>11</v>
      </c>
      <c r="C40" s="26">
        <v>30843.78</v>
      </c>
      <c r="D40" s="27">
        <v>8759198.02</v>
      </c>
      <c r="E40" s="26">
        <v>263179.11</v>
      </c>
      <c r="F40" s="27">
        <v>15014423.34</v>
      </c>
    </row>
    <row r="41" spans="1:6" ht="12.75">
      <c r="A41" s="1"/>
      <c r="B41" s="4" t="s">
        <v>12</v>
      </c>
      <c r="C41" s="26">
        <v>32840.88</v>
      </c>
      <c r="D41" s="27">
        <v>9556544.15</v>
      </c>
      <c r="E41" s="26">
        <v>281072.76</v>
      </c>
      <c r="F41" s="27">
        <v>14730174.38</v>
      </c>
    </row>
    <row r="42" spans="1:6" ht="12.75">
      <c r="A42" s="1"/>
      <c r="B42" s="4" t="s">
        <v>13</v>
      </c>
      <c r="C42" s="26">
        <v>29067.39</v>
      </c>
      <c r="D42" s="27">
        <v>8668206.89</v>
      </c>
      <c r="E42" s="26">
        <v>261457.92</v>
      </c>
      <c r="F42" s="27">
        <v>9449937.36</v>
      </c>
    </row>
    <row r="43" spans="1:6" ht="12.75">
      <c r="A43" s="1"/>
      <c r="B43" s="4" t="s">
        <v>14</v>
      </c>
      <c r="C43" s="26">
        <v>31736.74</v>
      </c>
      <c r="D43" s="27">
        <v>9757871.3</v>
      </c>
      <c r="E43" s="26">
        <v>263652.36</v>
      </c>
      <c r="F43" s="27">
        <v>10677837.44</v>
      </c>
    </row>
    <row r="44" spans="1:6" ht="12.75">
      <c r="A44" s="1"/>
      <c r="B44" s="4" t="s">
        <v>15</v>
      </c>
      <c r="C44" s="26">
        <v>30136.31</v>
      </c>
      <c r="D44" s="27">
        <v>9579432.63</v>
      </c>
      <c r="E44" s="26">
        <v>237350.59</v>
      </c>
      <c r="F44" s="27">
        <v>10788711.04</v>
      </c>
    </row>
    <row r="45" spans="1:6" ht="12.75">
      <c r="A45" s="1"/>
      <c r="B45" s="4" t="s">
        <v>16</v>
      </c>
      <c r="C45" s="26">
        <v>33171.84</v>
      </c>
      <c r="D45" s="27">
        <v>10911196.76</v>
      </c>
      <c r="E45" s="26">
        <v>238238.77</v>
      </c>
      <c r="F45" s="27">
        <v>13046563.02</v>
      </c>
    </row>
    <row r="46" spans="1:6" ht="12.75">
      <c r="A46" s="1"/>
      <c r="B46" s="4" t="s">
        <v>17</v>
      </c>
      <c r="C46" s="26">
        <v>30285.26</v>
      </c>
      <c r="D46" s="27">
        <v>10248851.22</v>
      </c>
      <c r="E46" s="26">
        <v>238764</v>
      </c>
      <c r="F46" s="27">
        <v>15376087.06</v>
      </c>
    </row>
    <row r="47" spans="1:6" ht="12.75">
      <c r="A47" s="1"/>
      <c r="B47" s="4" t="s">
        <v>18</v>
      </c>
      <c r="C47" s="26">
        <v>29731.8</v>
      </c>
      <c r="D47" s="27">
        <v>10695569.74</v>
      </c>
      <c r="E47" s="26">
        <v>235976.79</v>
      </c>
      <c r="F47" s="27">
        <v>16611277.94</v>
      </c>
    </row>
    <row r="48" spans="1:6" ht="12.75">
      <c r="A48" s="1"/>
      <c r="B48" s="18" t="s">
        <v>19</v>
      </c>
      <c r="C48" s="28">
        <v>31428</v>
      </c>
      <c r="D48" s="29">
        <v>12125065.28</v>
      </c>
      <c r="E48" s="28">
        <v>244622.13</v>
      </c>
      <c r="F48" s="29">
        <v>17075279.49</v>
      </c>
    </row>
    <row r="49" spans="1:6" ht="12.75">
      <c r="A49" s="1"/>
      <c r="C49" s="31"/>
      <c r="D49" s="31"/>
      <c r="E49" s="31"/>
      <c r="F49" s="31"/>
    </row>
    <row r="50" spans="1:5" ht="12.75">
      <c r="A50" s="1"/>
      <c r="B50" s="4" t="s">
        <v>25</v>
      </c>
      <c r="C50" s="14"/>
      <c r="D50" s="15"/>
      <c r="E50" s="14"/>
    </row>
    <row r="51" spans="1:5" ht="12.75">
      <c r="A51" s="1"/>
      <c r="B51" s="45" t="s">
        <v>28</v>
      </c>
      <c r="C51" s="45"/>
      <c r="D51" s="45"/>
      <c r="E51" s="45"/>
    </row>
    <row r="52" ht="12.75">
      <c r="A52" s="1"/>
    </row>
    <row r="53" spans="1:7" ht="12.75">
      <c r="A53" s="1"/>
      <c r="B53" s="41" t="s">
        <v>0</v>
      </c>
      <c r="C53" s="41"/>
      <c r="D53" s="41"/>
      <c r="E53" s="41"/>
      <c r="F53" s="41"/>
      <c r="G53" s="41"/>
    </row>
    <row r="54" spans="1:7" ht="12.75">
      <c r="A54" s="1"/>
      <c r="B54" s="42" t="s">
        <v>26</v>
      </c>
      <c r="C54" s="42"/>
      <c r="D54" s="42"/>
      <c r="E54" s="4"/>
      <c r="F54" s="4"/>
      <c r="G54" s="4"/>
    </row>
    <row r="55" ht="12.75">
      <c r="A55" s="1"/>
    </row>
    <row r="56" spans="1:6" ht="12.75">
      <c r="A56" s="1"/>
      <c r="B56" s="5" t="s">
        <v>1</v>
      </c>
      <c r="C56" s="43" t="s">
        <v>2</v>
      </c>
      <c r="D56" s="44"/>
      <c r="E56" s="46" t="s">
        <v>3</v>
      </c>
      <c r="F56" s="44"/>
    </row>
    <row r="57" spans="1:6" ht="12.75">
      <c r="A57" s="1"/>
      <c r="B57" s="6"/>
      <c r="C57" s="7" t="s">
        <v>4</v>
      </c>
      <c r="D57" s="8" t="s">
        <v>5</v>
      </c>
      <c r="E57" s="8" t="s">
        <v>20</v>
      </c>
      <c r="F57" s="9" t="s">
        <v>5</v>
      </c>
    </row>
    <row r="58" spans="1:6" ht="12.75">
      <c r="A58" s="1"/>
      <c r="B58" s="3"/>
      <c r="C58" s="10" t="s">
        <v>21</v>
      </c>
      <c r="D58" s="10" t="s">
        <v>6</v>
      </c>
      <c r="E58" s="10" t="s">
        <v>24</v>
      </c>
      <c r="F58" s="10" t="s">
        <v>6</v>
      </c>
    </row>
    <row r="59" ht="12.75">
      <c r="A59" s="1"/>
    </row>
    <row r="60" spans="1:6" ht="12.75">
      <c r="A60" s="1"/>
      <c r="B60" s="3" t="s">
        <v>7</v>
      </c>
      <c r="C60" s="24">
        <f>SUM(C62:C73)</f>
        <v>350975.2299999999</v>
      </c>
      <c r="D60" s="25">
        <f>SUM(D62:D73)</f>
        <v>162029025.01</v>
      </c>
      <c r="E60" s="24">
        <f>SUM(E62:E73)</f>
        <v>2802681.15</v>
      </c>
      <c r="F60" s="25">
        <f>SUM(F62:F73)</f>
        <v>251852704.96999997</v>
      </c>
    </row>
    <row r="61" spans="1:5" ht="12.75">
      <c r="A61" s="1"/>
      <c r="E61" s="31"/>
    </row>
    <row r="62" spans="1:6" ht="12.75">
      <c r="A62" s="1"/>
      <c r="B62" s="4" t="s">
        <v>8</v>
      </c>
      <c r="C62" s="30">
        <v>33631.53</v>
      </c>
      <c r="D62" s="23">
        <v>12811294.53</v>
      </c>
      <c r="E62" s="30">
        <v>243259.06</v>
      </c>
      <c r="F62" s="23">
        <v>19297870.31</v>
      </c>
    </row>
    <row r="63" spans="1:6" ht="12.75">
      <c r="A63" s="1"/>
      <c r="B63" s="4" t="s">
        <v>9</v>
      </c>
      <c r="C63" s="30">
        <v>32055.87</v>
      </c>
      <c r="D63" s="23">
        <v>12431505.67</v>
      </c>
      <c r="E63" s="30">
        <v>230416.06</v>
      </c>
      <c r="F63" s="23">
        <v>20990369.04</v>
      </c>
    </row>
    <row r="64" spans="1:6" ht="12.75">
      <c r="A64" s="1"/>
      <c r="B64" s="4" t="s">
        <v>10</v>
      </c>
      <c r="C64" s="30">
        <v>30919.65</v>
      </c>
      <c r="D64" s="23">
        <v>13114849.16</v>
      </c>
      <c r="E64" s="30">
        <v>250622.16</v>
      </c>
      <c r="F64" s="23">
        <v>21763840.02</v>
      </c>
    </row>
    <row r="65" spans="1:6" ht="12.75">
      <c r="A65" s="1"/>
      <c r="B65" s="4" t="s">
        <v>11</v>
      </c>
      <c r="C65" s="30">
        <v>29143.41</v>
      </c>
      <c r="D65" s="23">
        <v>13248137.3</v>
      </c>
      <c r="E65" s="30">
        <v>235530.86</v>
      </c>
      <c r="F65" s="23">
        <v>20921004.09</v>
      </c>
    </row>
    <row r="66" spans="1:6" ht="12.75">
      <c r="A66" s="1"/>
      <c r="B66" s="4" t="s">
        <v>12</v>
      </c>
      <c r="C66" s="30">
        <v>29453.07</v>
      </c>
      <c r="D66" s="23">
        <v>14007886.78</v>
      </c>
      <c r="E66" s="30">
        <v>242785.92</v>
      </c>
      <c r="F66" s="23">
        <v>20658590.9</v>
      </c>
    </row>
    <row r="67" spans="1:6" ht="12.75">
      <c r="A67" s="1"/>
      <c r="B67" s="4" t="s">
        <v>13</v>
      </c>
      <c r="C67" s="30">
        <v>29862.52</v>
      </c>
      <c r="D67" s="23">
        <v>14224942.24</v>
      </c>
      <c r="E67" s="30">
        <v>234095.63</v>
      </c>
      <c r="F67" s="23">
        <v>19959578.73</v>
      </c>
    </row>
    <row r="68" spans="1:6" ht="12.75">
      <c r="A68" s="1"/>
      <c r="B68" s="4" t="s">
        <v>14</v>
      </c>
      <c r="C68" s="30">
        <v>29994.8</v>
      </c>
      <c r="D68" s="23">
        <v>14494930.8</v>
      </c>
      <c r="E68" s="30">
        <v>237624.39</v>
      </c>
      <c r="F68" s="23">
        <v>17478682.7</v>
      </c>
    </row>
    <row r="69" spans="1:6" ht="12.75">
      <c r="A69" s="1"/>
      <c r="B69" s="4" t="s">
        <v>15</v>
      </c>
      <c r="C69" s="30">
        <v>27991.71</v>
      </c>
      <c r="D69" s="32">
        <v>13655888.98</v>
      </c>
      <c r="E69" s="30">
        <v>211700.98</v>
      </c>
      <c r="F69" s="23">
        <v>18623961.38</v>
      </c>
    </row>
    <row r="70" spans="1:6" ht="12.75">
      <c r="A70" s="1"/>
      <c r="B70" s="4" t="s">
        <v>16</v>
      </c>
      <c r="C70" s="30">
        <v>27069.27</v>
      </c>
      <c r="D70" s="23">
        <v>13405090.64</v>
      </c>
      <c r="E70" s="30">
        <v>226282.87</v>
      </c>
      <c r="F70" s="23">
        <v>22379224.07</v>
      </c>
    </row>
    <row r="71" spans="1:6" ht="12.75">
      <c r="A71" s="1"/>
      <c r="B71" s="4" t="s">
        <v>17</v>
      </c>
      <c r="C71" s="30">
        <v>27098.8</v>
      </c>
      <c r="D71" s="32">
        <v>13317106.38</v>
      </c>
      <c r="E71" s="30">
        <v>232635.54</v>
      </c>
      <c r="F71" s="23">
        <v>23703624.95</v>
      </c>
    </row>
    <row r="72" spans="1:6" ht="12.75">
      <c r="A72" s="1"/>
      <c r="B72" s="4" t="s">
        <v>18</v>
      </c>
      <c r="C72" s="30">
        <v>25697.05</v>
      </c>
      <c r="D72" s="23">
        <v>13009491.12</v>
      </c>
      <c r="E72" s="30">
        <v>222598.11</v>
      </c>
      <c r="F72" s="23">
        <v>22662334.07</v>
      </c>
    </row>
    <row r="73" spans="1:6" ht="12.75">
      <c r="A73" s="1"/>
      <c r="B73" s="18" t="s">
        <v>19</v>
      </c>
      <c r="C73" s="33">
        <v>28057.55</v>
      </c>
      <c r="D73" s="34">
        <v>14307901.41</v>
      </c>
      <c r="E73" s="33">
        <v>235129.57</v>
      </c>
      <c r="F73" s="34">
        <v>23413624.71</v>
      </c>
    </row>
    <row r="74" spans="1:6" ht="12.75">
      <c r="A74" s="1"/>
      <c r="C74" s="31"/>
      <c r="D74" s="31"/>
      <c r="E74" s="31"/>
      <c r="F74" s="31"/>
    </row>
    <row r="75" spans="1:5" ht="12.75">
      <c r="A75" s="1"/>
      <c r="B75" s="4" t="s">
        <v>25</v>
      </c>
      <c r="C75" s="14"/>
      <c r="D75" s="15"/>
      <c r="E75" s="14"/>
    </row>
    <row r="76" spans="1:5" ht="12.75">
      <c r="A76" s="1"/>
      <c r="B76" s="45" t="s">
        <v>28</v>
      </c>
      <c r="C76" s="45"/>
      <c r="D76" s="45"/>
      <c r="E76" s="45"/>
    </row>
    <row r="77" ht="12.75">
      <c r="A77" s="1"/>
    </row>
    <row r="78" ht="12.75">
      <c r="A78" s="1"/>
    </row>
    <row r="79" spans="1:6" ht="12.75">
      <c r="A79" s="41" t="s">
        <v>0</v>
      </c>
      <c r="B79" s="41"/>
      <c r="C79" s="41"/>
      <c r="D79" s="41"/>
      <c r="E79" s="41"/>
      <c r="F79" s="41"/>
    </row>
    <row r="80" spans="1:6" ht="12.75">
      <c r="A80" s="37" t="s">
        <v>27</v>
      </c>
      <c r="B80" s="37"/>
      <c r="C80" s="37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2:6" ht="12.75">
      <c r="B82" s="5" t="s">
        <v>1</v>
      </c>
      <c r="C82" s="43" t="s">
        <v>2</v>
      </c>
      <c r="D82" s="44"/>
      <c r="E82" s="46" t="s">
        <v>3</v>
      </c>
      <c r="F82" s="44"/>
    </row>
    <row r="83" spans="2:6" ht="12.75">
      <c r="B83" s="6"/>
      <c r="C83" s="7" t="s">
        <v>4</v>
      </c>
      <c r="D83" s="8" t="s">
        <v>5</v>
      </c>
      <c r="E83" s="8" t="s">
        <v>20</v>
      </c>
      <c r="F83" s="9" t="s">
        <v>5</v>
      </c>
    </row>
    <row r="84" spans="2:6" ht="12.75">
      <c r="B84" s="3"/>
      <c r="C84" s="10" t="s">
        <v>21</v>
      </c>
      <c r="D84" s="10" t="s">
        <v>6</v>
      </c>
      <c r="E84" s="10" t="s">
        <v>24</v>
      </c>
      <c r="F84" s="10" t="s">
        <v>6</v>
      </c>
    </row>
    <row r="85" spans="2:6" ht="12.75">
      <c r="B85" s="3"/>
      <c r="C85" s="11"/>
      <c r="D85" s="11"/>
      <c r="E85" s="11"/>
      <c r="F85" s="11"/>
    </row>
    <row r="86" spans="2:6" ht="12.75">
      <c r="B86" s="3" t="s">
        <v>7</v>
      </c>
      <c r="C86" s="12">
        <f>C88+C89+C90+C91+C92+C93+C94+C95+C96+C97+C98+C99</f>
        <v>360596.1958</v>
      </c>
      <c r="D86" s="13">
        <f>D88+D89+D90+D91+D92+D93+D94+D95+D96+D97+D98+D99</f>
        <v>180140014.35560003</v>
      </c>
      <c r="E86" s="12">
        <f>E88+E89+E90+E91+E92+E93+E94+E95+E96+E97+E98+E99</f>
        <v>2768205.6235999996</v>
      </c>
      <c r="F86" s="13">
        <f>F88+F89+F90+F91+F92+F93+F94+F95+F96+F97+F98+F99</f>
        <v>287040678.53020006</v>
      </c>
    </row>
    <row r="87" spans="2:6" ht="12.75">
      <c r="B87" s="4"/>
      <c r="C87" s="14"/>
      <c r="D87" s="15"/>
      <c r="E87" s="14"/>
      <c r="F87" s="15"/>
    </row>
    <row r="88" spans="2:6" ht="12.75">
      <c r="B88" s="4" t="s">
        <v>8</v>
      </c>
      <c r="C88" s="38">
        <v>29326.8886</v>
      </c>
      <c r="D88" s="35">
        <v>13585695.718600001</v>
      </c>
      <c r="E88" s="38">
        <v>240939.79379999993</v>
      </c>
      <c r="F88" s="35">
        <v>23548382.0829</v>
      </c>
    </row>
    <row r="89" spans="2:6" ht="12.75">
      <c r="B89" s="4" t="s">
        <v>9</v>
      </c>
      <c r="C89" s="38">
        <v>26144.729799999997</v>
      </c>
      <c r="D89" s="35">
        <v>12003405.843500001</v>
      </c>
      <c r="E89" s="38">
        <v>214070.0346</v>
      </c>
      <c r="F89" s="35">
        <v>21907659.021700002</v>
      </c>
    </row>
    <row r="90" spans="2:6" ht="12.75">
      <c r="B90" s="4" t="s">
        <v>10</v>
      </c>
      <c r="C90" s="38">
        <v>28768.885399999996</v>
      </c>
      <c r="D90" s="35">
        <v>13496154.307399997</v>
      </c>
      <c r="E90" s="38">
        <v>235287.02509999994</v>
      </c>
      <c r="F90" s="35">
        <v>24285519.010900002</v>
      </c>
    </row>
    <row r="91" spans="2:6" ht="12.75">
      <c r="B91" s="4" t="s">
        <v>11</v>
      </c>
      <c r="C91" s="38">
        <v>28355.5341</v>
      </c>
      <c r="D91" s="35">
        <v>13487318.226699999</v>
      </c>
      <c r="E91" s="38">
        <v>229463.04919999998</v>
      </c>
      <c r="F91" s="35">
        <v>21870043.9444</v>
      </c>
    </row>
    <row r="92" spans="2:6" ht="12.75">
      <c r="B92" s="4" t="s">
        <v>12</v>
      </c>
      <c r="C92" s="38">
        <v>30690.848499999996</v>
      </c>
      <c r="D92" s="35">
        <v>14741378.285200002</v>
      </c>
      <c r="E92" s="38">
        <v>242083.89400000003</v>
      </c>
      <c r="F92" s="35">
        <v>24594242.608700007</v>
      </c>
    </row>
    <row r="93" spans="2:6" ht="12.75">
      <c r="B93" s="4" t="s">
        <v>13</v>
      </c>
      <c r="C93" s="38">
        <v>31492.677399999997</v>
      </c>
      <c r="D93" s="35">
        <v>15539444.590599999</v>
      </c>
      <c r="E93" s="38">
        <v>218565.7567</v>
      </c>
      <c r="F93" s="35">
        <v>19576097.724099997</v>
      </c>
    </row>
    <row r="94" spans="2:6" ht="12.75">
      <c r="B94" s="4" t="s">
        <v>14</v>
      </c>
      <c r="C94" s="38">
        <v>30901.258</v>
      </c>
      <c r="D94" s="35">
        <v>15503433.217399998</v>
      </c>
      <c r="E94" s="38">
        <v>236221.8631</v>
      </c>
      <c r="F94" s="35">
        <v>19929819.804500002</v>
      </c>
    </row>
    <row r="95" spans="2:6" ht="12.75">
      <c r="B95" s="4" t="s">
        <v>15</v>
      </c>
      <c r="C95" s="38">
        <v>32512.6398</v>
      </c>
      <c r="D95" s="35">
        <v>16476537.193800002</v>
      </c>
      <c r="E95" s="38">
        <v>236310.57129999998</v>
      </c>
      <c r="F95" s="35">
        <v>21743358.536700003</v>
      </c>
    </row>
    <row r="96" spans="2:6" ht="12.75">
      <c r="B96" s="4" t="s">
        <v>16</v>
      </c>
      <c r="C96" s="38">
        <v>31334.53360000001</v>
      </c>
      <c r="D96" s="35">
        <v>15701510.0112</v>
      </c>
      <c r="E96" s="38">
        <v>229663.5847</v>
      </c>
      <c r="F96" s="35">
        <v>24887722.3436</v>
      </c>
    </row>
    <row r="97" spans="2:6" ht="12.75">
      <c r="B97" s="4" t="s">
        <v>17</v>
      </c>
      <c r="C97" s="38">
        <v>30790.7322</v>
      </c>
      <c r="D97" s="35">
        <v>15611919.1421</v>
      </c>
      <c r="E97" s="38">
        <v>233765.20939999993</v>
      </c>
      <c r="F97" s="35">
        <v>26633252.0621</v>
      </c>
    </row>
    <row r="98" spans="2:6" ht="12.75">
      <c r="B98" s="4" t="s">
        <v>18</v>
      </c>
      <c r="C98" s="38">
        <v>30199.628899999996</v>
      </c>
      <c r="D98" s="35">
        <v>15476246.699300006</v>
      </c>
      <c r="E98" s="38">
        <v>216714.47539999997</v>
      </c>
      <c r="F98" s="35">
        <v>25222654.328500003</v>
      </c>
    </row>
    <row r="99" spans="2:6" ht="12.75">
      <c r="B99" s="18" t="s">
        <v>19</v>
      </c>
      <c r="C99" s="39">
        <v>30077.839500000002</v>
      </c>
      <c r="D99" s="36">
        <v>18516971.1198</v>
      </c>
      <c r="E99" s="39">
        <v>235120.3663</v>
      </c>
      <c r="F99" s="36">
        <v>32841927.0621</v>
      </c>
    </row>
    <row r="100" spans="3:6" ht="12.75">
      <c r="C100" s="40"/>
      <c r="D100" s="40"/>
      <c r="E100" s="40"/>
      <c r="F100" s="40"/>
    </row>
    <row r="101" spans="2:7" ht="12.75">
      <c r="B101" s="4" t="s">
        <v>25</v>
      </c>
      <c r="C101" s="14"/>
      <c r="D101" s="15"/>
      <c r="E101" s="14"/>
      <c r="G101" s="1"/>
    </row>
    <row r="102" spans="2:7" ht="12.75">
      <c r="B102" s="4" t="s">
        <v>28</v>
      </c>
      <c r="C102" s="4"/>
      <c r="D102" s="4"/>
      <c r="E102" s="4"/>
      <c r="G102" s="1"/>
    </row>
    <row r="103" ht="12.75">
      <c r="A103" s="1"/>
    </row>
  </sheetData>
  <sheetProtection/>
  <mergeCells count="19">
    <mergeCell ref="C82:D82"/>
    <mergeCell ref="E82:F82"/>
    <mergeCell ref="B5:B6"/>
    <mergeCell ref="A79:F79"/>
    <mergeCell ref="B54:D54"/>
    <mergeCell ref="C56:D56"/>
    <mergeCell ref="E56:F56"/>
    <mergeCell ref="C31:D31"/>
    <mergeCell ref="E31:F31"/>
    <mergeCell ref="B25:E25"/>
    <mergeCell ref="B2:G2"/>
    <mergeCell ref="B3:D3"/>
    <mergeCell ref="C5:D5"/>
    <mergeCell ref="B76:E76"/>
    <mergeCell ref="B28:G28"/>
    <mergeCell ref="B29:D29"/>
    <mergeCell ref="E5:F5"/>
    <mergeCell ref="B53:G53"/>
    <mergeCell ref="B51:E51"/>
  </mergeCells>
  <printOptions/>
  <pageMargins left="0.9055118110236221" right="0" top="0.7874015748031497" bottom="0.7874015748031497" header="0" footer="0"/>
  <pageSetup horizontalDpi="600" verticalDpi="600" orientation="portrait" paperSize="9" scale="90" r:id="rId1"/>
  <headerFooter>
    <oddHeader>&amp;L&amp;"Arial,Negrita Cursiva"&amp;11Dirección Gral. de Estadísticas 
Provincia de Salta&amp;R&amp;"Arial,Negrita Cursiva"&amp;11Anuario Estadístico
2015 - Avance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</cp:lastModifiedBy>
  <cp:lastPrinted>2016-05-04T11:54:30Z</cp:lastPrinted>
  <dcterms:created xsi:type="dcterms:W3CDTF">2013-09-18T14:50:12Z</dcterms:created>
  <dcterms:modified xsi:type="dcterms:W3CDTF">2016-11-08T12:37:59Z</dcterms:modified>
  <cp:category/>
  <cp:version/>
  <cp:contentType/>
  <cp:contentStatus/>
</cp:coreProperties>
</file>