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40104" sheetId="1" r:id="rId1"/>
  </sheets>
  <definedNames>
    <definedName name="_xlnm.Print_Titles" localSheetId="0">'c040104'!$6:$8</definedName>
  </definedNames>
  <calcPr calcId="124519"/>
</workbook>
</file>

<file path=xl/calcChain.xml><?xml version="1.0" encoding="utf-8"?>
<calcChain xmlns="http://schemas.openxmlformats.org/spreadsheetml/2006/main">
  <c r="D86" i="1"/>
  <c r="D71"/>
  <c r="D56"/>
  <c r="D41"/>
  <c r="D26"/>
  <c r="D11"/>
</calcChain>
</file>

<file path=xl/sharedStrings.xml><?xml version="1.0" encoding="utf-8"?>
<sst xmlns="http://schemas.openxmlformats.org/spreadsheetml/2006/main" count="85" uniqueCount="25">
  <si>
    <t>Costo de la</t>
  </si>
  <si>
    <t>Variación</t>
  </si>
  <si>
    <t>Período</t>
  </si>
  <si>
    <t>Construcción</t>
  </si>
  <si>
    <t>Mensual</t>
  </si>
  <si>
    <t>%</t>
  </si>
  <si>
    <t>E - 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</si>
  <si>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</si>
  <si>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</si>
  <si>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</si>
  <si>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</si>
  <si>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</si>
  <si>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</si>
  <si>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</si>
  <si>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</si>
  <si>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</si>
  <si>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</si>
  <si>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</si>
  <si>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</si>
  <si>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Septiembre</t>
  </si>
  <si>
    <t>E-D</t>
  </si>
  <si>
    <t xml:space="preserve">            Años 2010 - Octubre de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</si>
  <si>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INDEC.</t>
    </r>
  </si>
  <si>
    <t>E-O</t>
  </si>
  <si>
    <t>4.1.4_  Índice del Costo de la Construcción, base 1993=100. Gran Buenos Aires.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</si>
</sst>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0.0_)"/>
    <numFmt numFmtId="166" formatCode="0.0"/>
    <numFmt numFmtId="167" formatCode="0.0;[Red]0.0"/>
    <numFmt numFmtId="168" formatCode="#,##0.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theme="10"/>
      <name val="Courier"/>
      <family val="3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0" fontId="1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1" applyNumberFormat="0" applyFont="0" applyAlignment="0" applyProtection="0"/>
    <xf numFmtId="0" fontId="18" fillId="21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11" fillId="0" borderId="15" applyNumberFormat="0" applyFill="0" applyAlignment="0" applyProtection="0"/>
    <xf numFmtId="0" fontId="24" fillId="0" borderId="16" applyNumberFormat="0" applyFill="0" applyAlignment="0" applyProtection="0"/>
  </cellStyleXfs>
  <cellXfs count="56"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5" fillId="0" borderId="0" xfId="0" applyNumberFormat="1" applyFont="1"/>
    <xf numFmtId="165" fontId="2" fillId="0" borderId="0" xfId="0" applyNumberFormat="1" applyFont="1"/>
    <xf numFmtId="0" fontId="26" fillId="0" borderId="0" xfId="0" applyFont="1"/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36" applyFont="1"/>
    <xf numFmtId="166" fontId="2" fillId="0" borderId="0" xfId="36" applyNumberFormat="1" applyFont="1"/>
    <xf numFmtId="0" fontId="2" fillId="0" borderId="0" xfId="36" applyFont="1" applyAlignment="1">
      <alignment horizontal="right"/>
    </xf>
    <xf numFmtId="166" fontId="2" fillId="0" borderId="0" xfId="36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6" xfId="36" applyFont="1" applyBorder="1"/>
    <xf numFmtId="0" fontId="13" fillId="0" borderId="0" xfId="31" applyBorder="1" applyAlignment="1">
      <alignment horizontal="left"/>
    </xf>
    <xf numFmtId="0" fontId="3" fillId="0" borderId="0" xfId="0" applyFont="1" applyAlignment="1"/>
    <xf numFmtId="168" fontId="2" fillId="0" borderId="0" xfId="0" applyNumberFormat="1" applyFont="1" applyAlignment="1">
      <alignment horizontal="right"/>
    </xf>
    <xf numFmtId="166" fontId="3" fillId="0" borderId="0" xfId="36" applyNumberFormat="1" applyFont="1"/>
    <xf numFmtId="0" fontId="2" fillId="0" borderId="0" xfId="0" applyFont="1"/>
    <xf numFmtId="0" fontId="2" fillId="0" borderId="0" xfId="36" applyFont="1" applyBorder="1"/>
    <xf numFmtId="166" fontId="2" fillId="0" borderId="0" xfId="36" applyNumberFormat="1" applyFont="1" applyBorder="1"/>
    <xf numFmtId="166" fontId="2" fillId="0" borderId="0" xfId="36" applyNumberFormat="1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168" fontId="2" fillId="0" borderId="0" xfId="36" applyNumberFormat="1" applyFont="1" applyBorder="1"/>
    <xf numFmtId="168" fontId="2" fillId="0" borderId="0" xfId="0" applyNumberFormat="1" applyFont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3" fillId="0" borderId="0" xfId="36" applyNumberFormat="1" applyFont="1" applyBorder="1"/>
    <xf numFmtId="0" fontId="27" fillId="33" borderId="0" xfId="0" applyFont="1" applyFill="1" applyAlignment="1">
      <alignment horizontal="center" wrapText="1"/>
    </xf>
    <xf numFmtId="4" fontId="27" fillId="33" borderId="0" xfId="0" applyNumberFormat="1" applyFont="1" applyFill="1" applyAlignment="1">
      <alignment horizontal="center" wrapText="1"/>
    </xf>
    <xf numFmtId="166" fontId="0" fillId="0" borderId="0" xfId="0" applyNumberFormat="1" applyFont="1"/>
    <xf numFmtId="168" fontId="0" fillId="0" borderId="0" xfId="0" applyNumberFormat="1" applyFont="1"/>
    <xf numFmtId="166" fontId="2" fillId="0" borderId="6" xfId="36" applyNumberFormat="1" applyFont="1" applyBorder="1" applyAlignment="1">
      <alignment horizontal="right"/>
    </xf>
    <xf numFmtId="0" fontId="0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166" fontId="2" fillId="0" borderId="0" xfId="0" applyNumberFormat="1" applyFont="1" applyFill="1"/>
    <xf numFmtId="166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3" fillId="0" borderId="0" xfId="31" applyFill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/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2" xfId="32"/>
    <cellStyle name="Hipervínculo visitado" xfId="33" builtinId="9" customBuiltin="1"/>
    <cellStyle name="Incorrecto" xfId="34" builtinId="27" customBuiltin="1"/>
    <cellStyle name="Neutral" xfId="35" builtinId="28" customBuiltin="1"/>
    <cellStyle name="Normal" xfId="0" builtinId="0"/>
    <cellStyle name="Normal 2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showGridLines="0" tabSelected="1" workbookViewId="0">
      <selection activeCell="K14" sqref="K14"/>
    </sheetView>
  </sheetViews>
  <sheetFormatPr baseColWidth="10" defaultRowHeight="12.75"/>
  <cols>
    <col min="1" max="1" width="1.7109375" customWidth="1"/>
    <col min="2" max="2" width="7.28515625" customWidth="1"/>
    <col min="4" max="4" width="12" customWidth="1"/>
    <col min="6" max="7" width="11.42578125" style="49"/>
  </cols>
  <sheetData>
    <row r="1" spans="1:9">
      <c r="A1" s="1"/>
      <c r="B1" s="1"/>
      <c r="C1" s="1"/>
      <c r="D1" s="1"/>
      <c r="E1" s="1"/>
      <c r="F1" s="44"/>
      <c r="G1" s="44"/>
      <c r="H1" s="1"/>
      <c r="I1" s="1"/>
    </row>
    <row r="2" spans="1:9">
      <c r="A2" s="1"/>
      <c r="B2" s="1"/>
      <c r="C2" s="1"/>
      <c r="D2" s="1"/>
      <c r="E2" s="1"/>
      <c r="F2" s="44"/>
      <c r="G2" s="44"/>
      <c r="H2" s="1"/>
      <c r="I2" s="1"/>
    </row>
    <row r="3" spans="1:9" ht="12.95" customHeight="1">
      <c r="A3" s="2"/>
      <c r="B3" s="26" t="s">
        <v>24</v>
      </c>
      <c r="C3" s="26"/>
      <c r="D3" s="26"/>
      <c r="E3" s="26"/>
      <c r="F3" s="45"/>
      <c r="G3" s="44"/>
      <c r="H3" s="1"/>
      <c r="I3" s="1"/>
    </row>
    <row r="4" spans="1:9" ht="12.95" customHeight="1">
      <c r="A4" s="2"/>
      <c r="B4" s="52" t="s">
        <v>21</v>
      </c>
      <c r="C4" s="52"/>
      <c r="D4" s="52"/>
      <c r="E4" s="2"/>
      <c r="F4" s="46"/>
      <c r="G4" s="44"/>
      <c r="H4" s="1"/>
      <c r="I4" s="1"/>
    </row>
    <row r="5" spans="1:9" ht="8.1" customHeight="1">
      <c r="A5" s="2"/>
      <c r="B5" s="2"/>
      <c r="C5" s="2"/>
      <c r="D5" s="2"/>
      <c r="E5" s="2"/>
      <c r="F5" s="46"/>
      <c r="G5" s="44"/>
      <c r="H5" s="1"/>
      <c r="I5" s="1"/>
    </row>
    <row r="6" spans="1:9" ht="12.95" customHeight="1">
      <c r="A6" s="2"/>
      <c r="B6" s="4"/>
      <c r="C6" s="5"/>
      <c r="D6" s="6" t="s">
        <v>0</v>
      </c>
      <c r="E6" s="6" t="s">
        <v>1</v>
      </c>
      <c r="F6" s="46"/>
      <c r="G6" s="44"/>
      <c r="H6" s="1"/>
      <c r="I6" s="1"/>
    </row>
    <row r="7" spans="1:9" ht="12.95" customHeight="1">
      <c r="A7" s="2"/>
      <c r="B7" s="53" t="s">
        <v>2</v>
      </c>
      <c r="C7" s="54"/>
      <c r="D7" s="8" t="s">
        <v>3</v>
      </c>
      <c r="E7" s="8" t="s">
        <v>4</v>
      </c>
      <c r="F7" s="46"/>
      <c r="G7" s="44"/>
      <c r="H7" s="1"/>
      <c r="I7" s="1"/>
    </row>
    <row r="8" spans="1:9" ht="12.95" customHeight="1">
      <c r="A8" s="2"/>
      <c r="B8" s="9"/>
      <c r="C8" s="10"/>
      <c r="D8" s="10"/>
      <c r="E8" s="10" t="s">
        <v>5</v>
      </c>
      <c r="F8" s="46"/>
      <c r="G8" s="44"/>
      <c r="H8" s="1"/>
      <c r="I8" s="1"/>
    </row>
    <row r="9" spans="1:9" ht="8.1" customHeight="1">
      <c r="A9" s="2"/>
      <c r="B9" s="2"/>
      <c r="C9" s="2"/>
      <c r="D9" s="2"/>
      <c r="E9" s="2"/>
      <c r="F9" s="46"/>
      <c r="G9" s="44"/>
      <c r="H9" s="1"/>
      <c r="I9" s="1"/>
    </row>
    <row r="10" spans="1:9" ht="12" customHeight="1">
      <c r="A10" s="2"/>
      <c r="B10" s="1"/>
      <c r="C10" s="2"/>
      <c r="D10" s="15"/>
      <c r="E10" s="12"/>
      <c r="F10" s="46"/>
      <c r="G10" s="44"/>
      <c r="H10" s="1"/>
      <c r="I10" s="1"/>
    </row>
    <row r="11" spans="1:9" ht="12" customHeight="1">
      <c r="A11" s="2"/>
      <c r="B11" s="7">
        <v>2010</v>
      </c>
      <c r="C11" s="3" t="s">
        <v>6</v>
      </c>
      <c r="D11" s="11">
        <f>SUM(D13:D24)/12</f>
        <v>401.30833333333334</v>
      </c>
      <c r="E11" s="12"/>
      <c r="F11" s="46"/>
      <c r="G11" s="44"/>
      <c r="H11" s="1"/>
      <c r="I11" s="1"/>
    </row>
    <row r="12" spans="1:9" ht="12" customHeight="1">
      <c r="A12" s="2"/>
      <c r="B12" s="7"/>
      <c r="C12" s="3"/>
      <c r="D12" s="15"/>
      <c r="E12" s="12"/>
      <c r="F12" s="46"/>
      <c r="G12" s="44"/>
      <c r="H12" s="1"/>
      <c r="I12" s="1"/>
    </row>
    <row r="13" spans="1:9" ht="12" customHeight="1">
      <c r="A13" s="2"/>
      <c r="B13" s="14">
        <v>2010</v>
      </c>
      <c r="C13" s="13" t="s">
        <v>7</v>
      </c>
      <c r="D13" s="27">
        <v>370.6</v>
      </c>
      <c r="E13" s="12">
        <v>1.7</v>
      </c>
      <c r="F13" s="47"/>
      <c r="G13" s="48"/>
      <c r="H13" s="1"/>
      <c r="I13" s="1"/>
    </row>
    <row r="14" spans="1:9" ht="12" customHeight="1">
      <c r="A14" s="2"/>
      <c r="B14" s="1"/>
      <c r="C14" s="13" t="s">
        <v>8</v>
      </c>
      <c r="D14" s="27">
        <v>376.9</v>
      </c>
      <c r="E14" s="12">
        <v>1.7</v>
      </c>
      <c r="F14" s="47"/>
      <c r="G14" s="48"/>
      <c r="H14" s="1"/>
      <c r="I14" s="1"/>
    </row>
    <row r="15" spans="1:9" ht="12" customHeight="1">
      <c r="A15" s="2"/>
      <c r="B15" s="1"/>
      <c r="C15" s="13" t="s">
        <v>9</v>
      </c>
      <c r="D15" s="27">
        <v>372.6</v>
      </c>
      <c r="E15" s="12">
        <v>-1.1000000000000001</v>
      </c>
      <c r="F15" s="47"/>
      <c r="G15" s="48"/>
      <c r="H15" s="1"/>
      <c r="I15" s="1"/>
    </row>
    <row r="16" spans="1:9" ht="12" customHeight="1">
      <c r="A16" s="2"/>
      <c r="B16" s="1"/>
      <c r="C16" s="13" t="s">
        <v>10</v>
      </c>
      <c r="D16" s="27">
        <v>380</v>
      </c>
      <c r="E16" s="12">
        <v>2</v>
      </c>
      <c r="F16" s="47"/>
      <c r="G16" s="48"/>
      <c r="H16" s="1"/>
      <c r="I16" s="1"/>
    </row>
    <row r="17" spans="1:9" ht="12" customHeight="1">
      <c r="A17" s="2"/>
      <c r="B17" s="1"/>
      <c r="C17" s="13" t="s">
        <v>11</v>
      </c>
      <c r="D17" s="27">
        <v>394.7</v>
      </c>
      <c r="E17" s="12">
        <v>3.9</v>
      </c>
      <c r="F17" s="47"/>
      <c r="G17" s="48"/>
      <c r="H17" s="1"/>
      <c r="I17" s="1"/>
    </row>
    <row r="18" spans="1:9" ht="12" customHeight="1">
      <c r="A18" s="2"/>
      <c r="B18" s="1"/>
      <c r="C18" s="13" t="s">
        <v>12</v>
      </c>
      <c r="D18" s="27">
        <v>400.6</v>
      </c>
      <c r="E18" s="12">
        <v>1.5</v>
      </c>
      <c r="F18" s="47"/>
      <c r="G18" s="48"/>
      <c r="H18" s="1"/>
      <c r="I18" s="1"/>
    </row>
    <row r="19" spans="1:9" ht="12" customHeight="1">
      <c r="A19" s="2"/>
      <c r="B19" s="1"/>
      <c r="C19" s="2" t="s">
        <v>13</v>
      </c>
      <c r="D19" s="27">
        <v>403</v>
      </c>
      <c r="E19" s="12">
        <v>0.6</v>
      </c>
      <c r="F19" s="47"/>
      <c r="G19" s="48"/>
      <c r="H19" s="1"/>
      <c r="I19" s="1"/>
    </row>
    <row r="20" spans="1:9" ht="12" customHeight="1">
      <c r="A20" s="2"/>
      <c r="B20" s="1"/>
      <c r="C20" s="2" t="s">
        <v>14</v>
      </c>
      <c r="D20" s="27">
        <v>412.4</v>
      </c>
      <c r="E20" s="12">
        <v>2.2999999999999998</v>
      </c>
      <c r="F20" s="47"/>
      <c r="G20" s="48"/>
      <c r="H20" s="1"/>
      <c r="I20" s="1"/>
    </row>
    <row r="21" spans="1:9" ht="12" customHeight="1">
      <c r="A21" s="2"/>
      <c r="B21" s="1"/>
      <c r="C21" s="2" t="s">
        <v>15</v>
      </c>
      <c r="D21" s="27">
        <v>417.9</v>
      </c>
      <c r="E21" s="12">
        <v>1.3</v>
      </c>
      <c r="F21" s="47"/>
      <c r="G21" s="48"/>
      <c r="H21" s="1"/>
      <c r="I21" s="1"/>
    </row>
    <row r="22" spans="1:9" ht="12" customHeight="1">
      <c r="A22" s="2"/>
      <c r="B22" s="1"/>
      <c r="C22" s="2" t="s">
        <v>16</v>
      </c>
      <c r="D22" s="27">
        <v>421.2</v>
      </c>
      <c r="E22" s="12">
        <v>0.8</v>
      </c>
      <c r="F22" s="47"/>
      <c r="G22" s="48"/>
      <c r="H22" s="1"/>
      <c r="I22" s="1"/>
    </row>
    <row r="23" spans="1:9" ht="12" customHeight="1">
      <c r="A23" s="2"/>
      <c r="B23" s="1"/>
      <c r="C23" s="2" t="s">
        <v>17</v>
      </c>
      <c r="D23" s="27">
        <v>423.1</v>
      </c>
      <c r="E23" s="12">
        <v>0.5</v>
      </c>
      <c r="F23" s="47"/>
      <c r="G23" s="48"/>
      <c r="H23" s="1"/>
      <c r="I23" s="1"/>
    </row>
    <row r="24" spans="1:9" ht="12" customHeight="1">
      <c r="A24" s="2"/>
      <c r="B24" s="1"/>
      <c r="C24" s="2" t="s">
        <v>18</v>
      </c>
      <c r="D24" s="27">
        <v>442.7</v>
      </c>
      <c r="E24" s="12">
        <v>4.5999999999999996</v>
      </c>
      <c r="F24" s="47"/>
      <c r="G24" s="48"/>
      <c r="H24" s="1"/>
      <c r="I24" s="1"/>
    </row>
    <row r="25" spans="1:9" ht="12" customHeight="1">
      <c r="A25" s="2"/>
      <c r="B25" s="1"/>
      <c r="C25" s="13"/>
      <c r="D25" s="17"/>
      <c r="E25" s="17"/>
      <c r="F25" s="47"/>
      <c r="G25" s="48"/>
      <c r="H25" s="1"/>
      <c r="I25" s="1"/>
    </row>
    <row r="26" spans="1:9" ht="12" customHeight="1">
      <c r="A26" s="2"/>
      <c r="B26" s="7">
        <v>2011</v>
      </c>
      <c r="C26" s="3" t="s">
        <v>6</v>
      </c>
      <c r="D26" s="22">
        <f>SUM(D28:D39)/12</f>
        <v>482.68333333333339</v>
      </c>
      <c r="E26" s="17"/>
      <c r="F26" s="47"/>
      <c r="G26" s="48"/>
      <c r="H26" s="1"/>
      <c r="I26" s="1"/>
    </row>
    <row r="27" spans="1:9" ht="12" customHeight="1">
      <c r="A27" s="2"/>
      <c r="B27" s="7"/>
      <c r="C27" s="3"/>
      <c r="D27" s="16"/>
      <c r="E27" s="16"/>
      <c r="F27" s="47"/>
      <c r="G27" s="48"/>
      <c r="H27" s="1"/>
      <c r="I27" s="1"/>
    </row>
    <row r="28" spans="1:9" ht="12" customHeight="1">
      <c r="A28" s="2"/>
      <c r="B28" s="14">
        <v>2011</v>
      </c>
      <c r="C28" s="13" t="s">
        <v>7</v>
      </c>
      <c r="D28" s="27">
        <v>451.1</v>
      </c>
      <c r="E28" s="12">
        <v>1.9</v>
      </c>
      <c r="F28" s="47"/>
      <c r="G28" s="48"/>
      <c r="H28" s="1"/>
      <c r="I28" s="1"/>
    </row>
    <row r="29" spans="1:9" ht="12" customHeight="1">
      <c r="A29" s="2"/>
      <c r="B29" s="1"/>
      <c r="C29" s="13" t="s">
        <v>8</v>
      </c>
      <c r="D29" s="27">
        <v>458.5</v>
      </c>
      <c r="E29" s="12">
        <v>1.6</v>
      </c>
      <c r="F29" s="47"/>
      <c r="G29" s="48"/>
      <c r="H29" s="1"/>
      <c r="I29" s="1"/>
    </row>
    <row r="30" spans="1:9" ht="12" customHeight="1">
      <c r="A30" s="2"/>
      <c r="B30" s="1"/>
      <c r="C30" s="13" t="s">
        <v>9</v>
      </c>
      <c r="D30" s="27">
        <v>457.6</v>
      </c>
      <c r="E30" s="12">
        <v>-0.2</v>
      </c>
      <c r="F30" s="47"/>
      <c r="G30" s="48"/>
      <c r="H30" s="1"/>
      <c r="I30" s="1"/>
    </row>
    <row r="31" spans="1:9" ht="12" customHeight="1">
      <c r="A31" s="2"/>
      <c r="B31" s="1"/>
      <c r="C31" s="13" t="s">
        <v>10</v>
      </c>
      <c r="D31" s="27">
        <v>471.9</v>
      </c>
      <c r="E31" s="12">
        <v>3.1</v>
      </c>
      <c r="F31" s="47"/>
      <c r="G31" s="48"/>
      <c r="H31" s="1"/>
      <c r="I31" s="1"/>
    </row>
    <row r="32" spans="1:9" ht="12" customHeight="1">
      <c r="A32" s="2"/>
      <c r="B32" s="1"/>
      <c r="C32" s="13" t="s">
        <v>11</v>
      </c>
      <c r="D32" s="27">
        <v>474.4</v>
      </c>
      <c r="E32" s="12">
        <v>0.5</v>
      </c>
      <c r="F32" s="47"/>
      <c r="G32" s="48"/>
      <c r="H32" s="1"/>
      <c r="I32" s="1"/>
    </row>
    <row r="33" spans="1:9" ht="12" customHeight="1">
      <c r="A33" s="2"/>
      <c r="B33" s="1"/>
      <c r="C33" s="13" t="s">
        <v>12</v>
      </c>
      <c r="D33" s="27">
        <v>471.4</v>
      </c>
      <c r="E33" s="12">
        <v>-0.6</v>
      </c>
      <c r="F33" s="47"/>
      <c r="G33" s="48"/>
      <c r="H33" s="1"/>
      <c r="I33" s="1"/>
    </row>
    <row r="34" spans="1:9" ht="12" customHeight="1">
      <c r="A34" s="2"/>
      <c r="B34" s="1"/>
      <c r="C34" s="2" t="s">
        <v>13</v>
      </c>
      <c r="D34" s="27">
        <v>479</v>
      </c>
      <c r="E34" s="12">
        <v>1.6</v>
      </c>
      <c r="F34" s="47"/>
      <c r="G34" s="48"/>
      <c r="H34" s="1"/>
      <c r="I34" s="1"/>
    </row>
    <row r="35" spans="1:9" ht="12" customHeight="1">
      <c r="A35" s="2"/>
      <c r="B35" s="1"/>
      <c r="C35" s="2" t="s">
        <v>14</v>
      </c>
      <c r="D35" s="27">
        <v>488.6</v>
      </c>
      <c r="E35" s="12">
        <v>2</v>
      </c>
      <c r="F35" s="47"/>
      <c r="G35" s="48"/>
      <c r="H35" s="1"/>
      <c r="I35" s="1"/>
    </row>
    <row r="36" spans="1:9" ht="12" customHeight="1">
      <c r="A36" s="2"/>
      <c r="B36" s="1"/>
      <c r="C36" s="2" t="s">
        <v>15</v>
      </c>
      <c r="D36" s="27">
        <v>499.6</v>
      </c>
      <c r="E36" s="12">
        <v>2.2999999999999998</v>
      </c>
      <c r="F36" s="47"/>
      <c r="G36" s="48"/>
      <c r="H36" s="1"/>
      <c r="I36" s="1"/>
    </row>
    <row r="37" spans="1:9" ht="12" customHeight="1">
      <c r="A37" s="2"/>
      <c r="B37" s="1"/>
      <c r="C37" s="2" t="s">
        <v>16</v>
      </c>
      <c r="D37" s="27">
        <v>506.6</v>
      </c>
      <c r="E37" s="12">
        <v>1.4</v>
      </c>
      <c r="F37" s="47"/>
      <c r="G37" s="48"/>
      <c r="H37" s="1"/>
      <c r="I37" s="1"/>
    </row>
    <row r="38" spans="1:9" ht="12" customHeight="1">
      <c r="A38" s="2"/>
      <c r="B38" s="1"/>
      <c r="C38" s="2" t="s">
        <v>17</v>
      </c>
      <c r="D38" s="27">
        <v>514.1</v>
      </c>
      <c r="E38" s="12">
        <v>1.5</v>
      </c>
      <c r="F38" s="47"/>
      <c r="G38" s="48"/>
      <c r="H38" s="1"/>
      <c r="I38" s="1"/>
    </row>
    <row r="39" spans="1:9" ht="12" customHeight="1">
      <c r="A39" s="2"/>
      <c r="B39" s="1"/>
      <c r="C39" s="2" t="s">
        <v>18</v>
      </c>
      <c r="D39" s="27">
        <v>519.4</v>
      </c>
      <c r="E39" s="12">
        <v>1</v>
      </c>
      <c r="F39" s="47"/>
      <c r="G39" s="48"/>
      <c r="H39" s="1"/>
      <c r="I39" s="1"/>
    </row>
    <row r="40" spans="1:9" ht="12" customHeight="1">
      <c r="A40" s="2"/>
      <c r="B40" s="1"/>
      <c r="C40" s="2"/>
      <c r="D40" s="16"/>
      <c r="E40" s="16"/>
      <c r="F40" s="47"/>
      <c r="G40" s="48"/>
      <c r="H40" s="1"/>
      <c r="I40" s="1"/>
    </row>
    <row r="41" spans="1:9" ht="12" customHeight="1">
      <c r="A41" s="2"/>
      <c r="B41" s="7">
        <v>2012</v>
      </c>
      <c r="C41" s="3" t="s">
        <v>6</v>
      </c>
      <c r="D41" s="23">
        <f>SUM(D43:D54)/12</f>
        <v>601.0333333333333</v>
      </c>
      <c r="E41" s="16"/>
      <c r="F41" s="47"/>
      <c r="G41" s="48"/>
      <c r="H41" s="1"/>
      <c r="I41" s="1"/>
    </row>
    <row r="42" spans="1:9" ht="12" customHeight="1">
      <c r="A42" s="2"/>
      <c r="B42" s="7"/>
      <c r="C42" s="3"/>
      <c r="D42" s="16"/>
      <c r="E42" s="16"/>
      <c r="F42" s="47"/>
      <c r="G42" s="48"/>
      <c r="H42" s="1"/>
      <c r="I42" s="1"/>
    </row>
    <row r="43" spans="1:9" ht="12" customHeight="1">
      <c r="A43" s="2"/>
      <c r="B43" s="18">
        <v>2012</v>
      </c>
      <c r="C43" s="18" t="s">
        <v>7</v>
      </c>
      <c r="D43" s="18">
        <v>544.9</v>
      </c>
      <c r="E43" s="20">
        <v>4.9000000000000004</v>
      </c>
      <c r="F43" s="47"/>
      <c r="G43" s="48"/>
      <c r="H43" s="1"/>
      <c r="I43" s="1"/>
    </row>
    <row r="44" spans="1:9" ht="12" customHeight="1">
      <c r="A44" s="2"/>
      <c r="B44" s="18"/>
      <c r="C44" s="18" t="s">
        <v>8</v>
      </c>
      <c r="D44" s="18">
        <v>551.29999999999995</v>
      </c>
      <c r="E44" s="20">
        <v>1.2</v>
      </c>
      <c r="F44" s="47"/>
      <c r="G44" s="48"/>
      <c r="H44" s="1"/>
      <c r="I44" s="1"/>
    </row>
    <row r="45" spans="1:9" ht="12" customHeight="1">
      <c r="A45" s="2"/>
      <c r="B45" s="18"/>
      <c r="C45" s="18" t="s">
        <v>9</v>
      </c>
      <c r="D45" s="18">
        <v>552.4</v>
      </c>
      <c r="E45" s="20">
        <v>0.2</v>
      </c>
      <c r="F45" s="47"/>
      <c r="G45" s="48"/>
      <c r="H45" s="1"/>
      <c r="I45" s="1"/>
    </row>
    <row r="46" spans="1:9" ht="12" customHeight="1">
      <c r="A46" s="2"/>
      <c r="B46" s="18"/>
      <c r="C46" s="18" t="s">
        <v>10</v>
      </c>
      <c r="D46" s="18">
        <v>559.6</v>
      </c>
      <c r="E46" s="20">
        <v>1.3</v>
      </c>
      <c r="F46" s="47"/>
      <c r="G46" s="48"/>
      <c r="H46" s="1"/>
      <c r="I46" s="1"/>
    </row>
    <row r="47" spans="1:9" ht="12" customHeight="1">
      <c r="A47" s="2"/>
      <c r="B47" s="18"/>
      <c r="C47" s="18" t="s">
        <v>11</v>
      </c>
      <c r="D47" s="18">
        <v>577.5</v>
      </c>
      <c r="E47" s="20">
        <v>3.2</v>
      </c>
      <c r="F47" s="47"/>
      <c r="G47" s="48"/>
      <c r="H47" s="1"/>
      <c r="I47" s="1"/>
    </row>
    <row r="48" spans="1:9" ht="12" customHeight="1">
      <c r="A48" s="2"/>
      <c r="B48" s="18"/>
      <c r="C48" s="18" t="s">
        <v>12</v>
      </c>
      <c r="D48" s="18">
        <v>610.4</v>
      </c>
      <c r="E48" s="20">
        <v>5.7</v>
      </c>
      <c r="F48" s="47"/>
      <c r="G48" s="48"/>
      <c r="H48" s="1"/>
      <c r="I48" s="1"/>
    </row>
    <row r="49" spans="1:9" ht="12" customHeight="1">
      <c r="A49" s="2"/>
      <c r="B49" s="18"/>
      <c r="C49" s="18" t="s">
        <v>13</v>
      </c>
      <c r="D49" s="18">
        <v>619.4</v>
      </c>
      <c r="E49" s="20">
        <v>1.5</v>
      </c>
      <c r="F49" s="47"/>
      <c r="G49" s="48"/>
      <c r="H49" s="1"/>
      <c r="I49" s="1"/>
    </row>
    <row r="50" spans="1:9" ht="12" customHeight="1">
      <c r="A50" s="2"/>
      <c r="B50" s="18"/>
      <c r="C50" s="18" t="s">
        <v>14</v>
      </c>
      <c r="D50" s="18">
        <v>627.70000000000005</v>
      </c>
      <c r="E50" s="20">
        <v>1.3</v>
      </c>
      <c r="F50" s="47"/>
      <c r="G50" s="48"/>
      <c r="H50" s="1"/>
      <c r="I50" s="1"/>
    </row>
    <row r="51" spans="1:9" ht="12" customHeight="1">
      <c r="A51" s="2"/>
      <c r="B51" s="18"/>
      <c r="C51" s="18" t="s">
        <v>19</v>
      </c>
      <c r="D51" s="19">
        <v>631</v>
      </c>
      <c r="E51" s="20">
        <v>0.5</v>
      </c>
      <c r="F51" s="47"/>
      <c r="G51" s="48"/>
      <c r="H51" s="1"/>
      <c r="I51" s="1"/>
    </row>
    <row r="52" spans="1:9" ht="12" customHeight="1">
      <c r="A52" s="2"/>
      <c r="B52" s="18"/>
      <c r="C52" s="18" t="s">
        <v>16</v>
      </c>
      <c r="D52" s="18">
        <v>643.79999999999995</v>
      </c>
      <c r="E52" s="21">
        <v>2</v>
      </c>
      <c r="F52" s="47"/>
      <c r="G52" s="48"/>
      <c r="H52" s="1"/>
      <c r="I52" s="1"/>
    </row>
    <row r="53" spans="1:9" ht="12" customHeight="1">
      <c r="A53" s="2"/>
      <c r="B53" s="18"/>
      <c r="C53" s="18" t="s">
        <v>17</v>
      </c>
      <c r="D53" s="18">
        <v>645.9</v>
      </c>
      <c r="E53" s="20">
        <v>0.3</v>
      </c>
      <c r="F53" s="47"/>
      <c r="G53" s="48"/>
      <c r="H53" s="1"/>
      <c r="I53" s="1"/>
    </row>
    <row r="54" spans="1:9" ht="12" customHeight="1">
      <c r="A54" s="2"/>
      <c r="B54" s="18"/>
      <c r="C54" s="18" t="s">
        <v>18</v>
      </c>
      <c r="D54" s="18">
        <v>648.5</v>
      </c>
      <c r="E54" s="20">
        <v>0.4</v>
      </c>
      <c r="F54" s="47"/>
      <c r="G54" s="48"/>
      <c r="H54" s="1"/>
      <c r="I54" s="1"/>
    </row>
    <row r="55" spans="1:9" ht="12" customHeight="1">
      <c r="A55" s="2"/>
      <c r="B55" s="18"/>
      <c r="C55" s="18"/>
      <c r="D55" s="18"/>
      <c r="E55" s="20"/>
      <c r="F55" s="47"/>
      <c r="G55" s="48"/>
      <c r="H55" s="1"/>
      <c r="I55" s="1"/>
    </row>
    <row r="56" spans="1:9" ht="12" customHeight="1">
      <c r="A56" s="2"/>
      <c r="B56" s="7">
        <v>2013</v>
      </c>
      <c r="C56" s="3" t="s">
        <v>20</v>
      </c>
      <c r="D56" s="28">
        <f>SUM(D58:D69)/12</f>
        <v>727.34166666666658</v>
      </c>
      <c r="E56" s="20"/>
      <c r="F56" s="47"/>
      <c r="G56" s="48"/>
      <c r="H56" s="1"/>
      <c r="I56" s="1"/>
    </row>
    <row r="57" spans="1:9" ht="12" customHeight="1">
      <c r="A57" s="2"/>
      <c r="B57" s="18"/>
      <c r="C57" s="18"/>
      <c r="D57" s="18"/>
      <c r="E57" s="20"/>
      <c r="F57" s="47"/>
      <c r="G57" s="48"/>
      <c r="H57" s="1"/>
      <c r="I57" s="1"/>
    </row>
    <row r="58" spans="1:9" ht="12" customHeight="1">
      <c r="A58" s="2"/>
      <c r="B58" s="18">
        <v>2013</v>
      </c>
      <c r="C58" s="18" t="s">
        <v>7</v>
      </c>
      <c r="D58" s="19">
        <v>655</v>
      </c>
      <c r="E58" s="21">
        <v>1</v>
      </c>
      <c r="F58" s="47"/>
      <c r="G58" s="48"/>
      <c r="H58" s="39"/>
      <c r="I58" s="41"/>
    </row>
    <row r="59" spans="1:9" ht="12" customHeight="1">
      <c r="A59" s="2"/>
      <c r="B59" s="18"/>
      <c r="C59" s="18" t="s">
        <v>8</v>
      </c>
      <c r="D59" s="19">
        <v>659.9</v>
      </c>
      <c r="E59" s="32">
        <v>0.74809160305343159</v>
      </c>
      <c r="F59" s="47"/>
      <c r="G59" s="48"/>
      <c r="H59" s="39"/>
      <c r="I59" s="41"/>
    </row>
    <row r="60" spans="1:9" ht="12" customHeight="1">
      <c r="A60" s="2"/>
      <c r="B60" s="18"/>
      <c r="C60" s="18" t="s">
        <v>9</v>
      </c>
      <c r="D60" s="19">
        <v>679</v>
      </c>
      <c r="E60" s="32">
        <v>2.8943779360509203</v>
      </c>
      <c r="F60" s="47"/>
      <c r="G60" s="48"/>
      <c r="H60" s="39"/>
      <c r="I60" s="41"/>
    </row>
    <row r="61" spans="1:9" ht="12" customHeight="1">
      <c r="A61" s="2"/>
      <c r="B61" s="18"/>
      <c r="C61" s="18" t="s">
        <v>10</v>
      </c>
      <c r="D61" s="19">
        <v>681.9</v>
      </c>
      <c r="E61" s="32">
        <v>0.42709867452135158</v>
      </c>
      <c r="F61" s="47"/>
      <c r="G61" s="48"/>
      <c r="H61" s="39"/>
      <c r="I61" s="41"/>
    </row>
    <row r="62" spans="1:9" ht="12" customHeight="1">
      <c r="A62" s="2"/>
      <c r="B62" s="18"/>
      <c r="C62" s="18" t="s">
        <v>11</v>
      </c>
      <c r="D62" s="19">
        <v>687.1</v>
      </c>
      <c r="E62" s="32">
        <v>0.76257515764775563</v>
      </c>
      <c r="F62" s="47"/>
      <c r="G62" s="48"/>
      <c r="H62" s="39"/>
      <c r="I62" s="41"/>
    </row>
    <row r="63" spans="1:9" ht="12" customHeight="1">
      <c r="A63" s="2"/>
      <c r="B63" s="18"/>
      <c r="C63" s="18" t="s">
        <v>12</v>
      </c>
      <c r="D63" s="19">
        <v>745.1</v>
      </c>
      <c r="E63" s="32">
        <v>8.4412749235919069</v>
      </c>
      <c r="F63" s="47"/>
      <c r="G63" s="48"/>
      <c r="H63" s="39"/>
      <c r="I63" s="41"/>
    </row>
    <row r="64" spans="1:9" ht="12" customHeight="1">
      <c r="A64" s="2"/>
      <c r="B64" s="18"/>
      <c r="C64" s="18" t="s">
        <v>13</v>
      </c>
      <c r="D64" s="19">
        <v>745.2</v>
      </c>
      <c r="E64" s="32">
        <v>1.3421017313115385E-2</v>
      </c>
      <c r="F64" s="47"/>
      <c r="G64" s="48"/>
      <c r="H64" s="39"/>
      <c r="I64" s="41"/>
    </row>
    <row r="65" spans="1:9" ht="12" customHeight="1">
      <c r="A65" s="2"/>
      <c r="B65" s="18"/>
      <c r="C65" s="18" t="s">
        <v>14</v>
      </c>
      <c r="D65" s="19">
        <v>752.7</v>
      </c>
      <c r="E65" s="32">
        <v>1.0064412238325282</v>
      </c>
      <c r="F65" s="47"/>
      <c r="G65" s="48"/>
      <c r="H65" s="39"/>
      <c r="I65" s="41"/>
    </row>
    <row r="66" spans="1:9" ht="12" customHeight="1">
      <c r="A66" s="2"/>
      <c r="B66" s="18"/>
      <c r="C66" s="18" t="s">
        <v>19</v>
      </c>
      <c r="D66" s="19">
        <v>772.7</v>
      </c>
      <c r="E66" s="32">
        <v>2.6571011026969575</v>
      </c>
      <c r="F66" s="47"/>
      <c r="G66" s="48"/>
      <c r="H66" s="39"/>
      <c r="I66" s="41"/>
    </row>
    <row r="67" spans="1:9" ht="12" customHeight="1">
      <c r="A67" s="2"/>
      <c r="B67" s="18"/>
      <c r="C67" s="18" t="s">
        <v>16</v>
      </c>
      <c r="D67" s="19">
        <v>775.7</v>
      </c>
      <c r="E67" s="32">
        <v>0.38824899702342436</v>
      </c>
      <c r="F67" s="47"/>
      <c r="G67" s="48"/>
      <c r="H67" s="39"/>
      <c r="I67" s="41"/>
    </row>
    <row r="68" spans="1:9" ht="12" customHeight="1">
      <c r="A68" s="2"/>
      <c r="B68" s="18"/>
      <c r="C68" s="18" t="s">
        <v>17</v>
      </c>
      <c r="D68" s="19">
        <v>782.9</v>
      </c>
      <c r="E68" s="32">
        <v>0.92819388939021941</v>
      </c>
      <c r="F68" s="47"/>
      <c r="G68" s="48"/>
      <c r="H68" s="39"/>
      <c r="I68" s="41"/>
    </row>
    <row r="69" spans="1:9" ht="12" customHeight="1">
      <c r="A69" s="2"/>
      <c r="B69" s="30"/>
      <c r="C69" s="30" t="s">
        <v>18</v>
      </c>
      <c r="D69" s="31">
        <v>790.9</v>
      </c>
      <c r="E69" s="32">
        <v>1.021841869970622</v>
      </c>
      <c r="F69" s="47"/>
      <c r="G69" s="48"/>
      <c r="H69" s="39"/>
      <c r="I69" s="41"/>
    </row>
    <row r="70" spans="1:9" ht="12" customHeight="1">
      <c r="A70" s="2"/>
      <c r="B70" s="30"/>
      <c r="C70" s="30"/>
      <c r="D70" s="31"/>
      <c r="E70" s="32"/>
      <c r="F70" s="47"/>
      <c r="G70" s="48"/>
      <c r="H70" s="39"/>
      <c r="I70" s="1"/>
    </row>
    <row r="71" spans="1:9" ht="12" customHeight="1">
      <c r="A71" s="2"/>
      <c r="B71" s="7">
        <v>2014</v>
      </c>
      <c r="C71" s="3" t="s">
        <v>20</v>
      </c>
      <c r="D71" s="38">
        <f>SUM(D73:D84)/12</f>
        <v>958.89166666666677</v>
      </c>
      <c r="E71" s="32"/>
      <c r="F71" s="47"/>
      <c r="G71" s="48"/>
      <c r="H71" s="39"/>
      <c r="I71" s="1"/>
    </row>
    <row r="72" spans="1:9" ht="12" customHeight="1">
      <c r="A72" s="2"/>
      <c r="B72" s="18"/>
      <c r="C72" s="18"/>
      <c r="D72" s="35"/>
      <c r="E72" s="32"/>
      <c r="F72" s="47"/>
      <c r="G72" s="48"/>
      <c r="H72" s="39"/>
      <c r="I72" s="1"/>
    </row>
    <row r="73" spans="1:9" ht="12" customHeight="1">
      <c r="A73" s="2"/>
      <c r="B73" s="18">
        <v>2014</v>
      </c>
      <c r="C73" s="18" t="s">
        <v>7</v>
      </c>
      <c r="D73" s="36">
        <v>803.3</v>
      </c>
      <c r="E73" s="32">
        <v>1.5678341130357794</v>
      </c>
      <c r="F73" s="47"/>
      <c r="G73" s="48"/>
      <c r="H73" s="39"/>
      <c r="I73" s="42"/>
    </row>
    <row r="74" spans="1:9" ht="12" customHeight="1">
      <c r="A74" s="2"/>
      <c r="B74" s="18"/>
      <c r="C74" s="18" t="s">
        <v>8</v>
      </c>
      <c r="D74" s="36">
        <v>834.9</v>
      </c>
      <c r="E74" s="32">
        <v>3.9337731856093643</v>
      </c>
      <c r="F74" s="47"/>
      <c r="G74" s="48"/>
      <c r="H74" s="39"/>
      <c r="I74" s="42"/>
    </row>
    <row r="75" spans="1:9" ht="12" customHeight="1">
      <c r="A75" s="2"/>
      <c r="B75" s="18"/>
      <c r="C75" s="18" t="s">
        <v>9</v>
      </c>
      <c r="D75" s="36">
        <v>849.8</v>
      </c>
      <c r="E75" s="32">
        <v>1.7846448676488176</v>
      </c>
      <c r="F75" s="47"/>
      <c r="G75" s="48"/>
      <c r="H75" s="39"/>
      <c r="I75" s="42"/>
    </row>
    <row r="76" spans="1:9" ht="12" customHeight="1">
      <c r="A76" s="2"/>
      <c r="B76" s="18"/>
      <c r="C76" s="18" t="s">
        <v>10</v>
      </c>
      <c r="D76" s="36">
        <v>925</v>
      </c>
      <c r="E76" s="32">
        <v>8.8491409743469109</v>
      </c>
      <c r="F76" s="47"/>
      <c r="G76" s="48"/>
      <c r="H76" s="39"/>
      <c r="I76" s="42"/>
    </row>
    <row r="77" spans="1:9" ht="12" customHeight="1">
      <c r="A77" s="2"/>
      <c r="B77" s="18"/>
      <c r="C77" s="18" t="s">
        <v>11</v>
      </c>
      <c r="D77" s="36">
        <v>946.1</v>
      </c>
      <c r="E77" s="32">
        <v>2.2810810810810835</v>
      </c>
      <c r="F77" s="47"/>
      <c r="G77" s="48"/>
      <c r="H77" s="39"/>
      <c r="I77" s="42"/>
    </row>
    <row r="78" spans="1:9" ht="12" customHeight="1">
      <c r="A78" s="2"/>
      <c r="B78" s="18"/>
      <c r="C78" s="18" t="s">
        <v>12</v>
      </c>
      <c r="D78" s="36">
        <v>955.9</v>
      </c>
      <c r="E78" s="32">
        <v>1.0358313074727783</v>
      </c>
      <c r="F78" s="47"/>
      <c r="G78" s="48"/>
      <c r="H78" s="39"/>
      <c r="I78" s="42"/>
    </row>
    <row r="79" spans="1:9" ht="12" customHeight="1">
      <c r="A79" s="2"/>
      <c r="B79" s="18"/>
      <c r="C79" s="18" t="s">
        <v>13</v>
      </c>
      <c r="D79" s="36">
        <v>1007.6</v>
      </c>
      <c r="E79" s="32">
        <v>5.4085155350978189</v>
      </c>
      <c r="F79" s="47"/>
      <c r="G79" s="48"/>
      <c r="H79" s="40"/>
      <c r="I79" s="42"/>
    </row>
    <row r="80" spans="1:9" ht="12" customHeight="1">
      <c r="A80" s="2"/>
      <c r="B80" s="18"/>
      <c r="C80" s="18" t="s">
        <v>14</v>
      </c>
      <c r="D80" s="36">
        <v>1018.8</v>
      </c>
      <c r="E80" s="32">
        <v>1.1115522032552532</v>
      </c>
      <c r="F80" s="47"/>
      <c r="G80" s="48"/>
      <c r="H80" s="40"/>
      <c r="I80" s="42"/>
    </row>
    <row r="81" spans="1:9" ht="12" customHeight="1">
      <c r="A81" s="2"/>
      <c r="B81" s="18"/>
      <c r="C81" s="18" t="s">
        <v>19</v>
      </c>
      <c r="D81" s="36">
        <v>1029.0999999999999</v>
      </c>
      <c r="E81" s="32">
        <v>1.0109933254809536</v>
      </c>
      <c r="F81" s="47"/>
      <c r="G81" s="48"/>
      <c r="H81" s="40"/>
      <c r="I81" s="42"/>
    </row>
    <row r="82" spans="1:9" ht="12" customHeight="1">
      <c r="A82" s="2"/>
      <c r="B82" s="18"/>
      <c r="C82" s="18" t="s">
        <v>16</v>
      </c>
      <c r="D82" s="36">
        <v>1039.2</v>
      </c>
      <c r="E82" s="32">
        <v>0.98144009328540827</v>
      </c>
      <c r="F82" s="47"/>
      <c r="G82" s="48"/>
      <c r="H82" s="40"/>
      <c r="I82" s="42"/>
    </row>
    <row r="83" spans="1:9" ht="12" customHeight="1">
      <c r="A83" s="2"/>
      <c r="B83" s="18"/>
      <c r="C83" s="18" t="s">
        <v>17</v>
      </c>
      <c r="D83" s="36">
        <v>1045.5999999999999</v>
      </c>
      <c r="E83" s="32">
        <v>0.61585835257889376</v>
      </c>
      <c r="F83" s="47"/>
      <c r="G83" s="48"/>
      <c r="H83" s="40"/>
      <c r="I83" s="42"/>
    </row>
    <row r="84" spans="1:9" ht="12" customHeight="1">
      <c r="A84" s="2"/>
      <c r="B84" s="30"/>
      <c r="C84" s="30" t="s">
        <v>18</v>
      </c>
      <c r="D84" s="36">
        <v>1051.4000000000001</v>
      </c>
      <c r="E84" s="32">
        <v>0.5547054322876992</v>
      </c>
      <c r="F84" s="47"/>
      <c r="G84" s="48"/>
      <c r="H84" s="40"/>
      <c r="I84" s="42"/>
    </row>
    <row r="85" spans="1:9" ht="12" customHeight="1">
      <c r="A85" s="2"/>
      <c r="B85" s="30"/>
      <c r="C85" s="30"/>
      <c r="D85" s="31"/>
      <c r="E85" s="32"/>
      <c r="F85" s="47"/>
      <c r="G85" s="48"/>
      <c r="H85" s="40"/>
      <c r="I85" s="1"/>
    </row>
    <row r="86" spans="1:9" ht="12" customHeight="1">
      <c r="A86" s="2"/>
      <c r="B86" s="7">
        <v>2015</v>
      </c>
      <c r="C86" s="3" t="s">
        <v>23</v>
      </c>
      <c r="D86" s="38">
        <f>+AVERAGE(D88:D97)</f>
        <v>1180.2099999999998</v>
      </c>
      <c r="E86" s="32"/>
      <c r="F86" s="47"/>
      <c r="G86" s="48"/>
      <c r="H86" s="40"/>
      <c r="I86" s="1"/>
    </row>
    <row r="87" spans="1:9" ht="12" customHeight="1">
      <c r="A87" s="2"/>
      <c r="B87" s="18"/>
      <c r="C87" s="18"/>
      <c r="D87" s="35"/>
      <c r="E87" s="32"/>
      <c r="F87" s="47"/>
      <c r="G87" s="48"/>
      <c r="H87" s="40"/>
      <c r="I87" s="1"/>
    </row>
    <row r="88" spans="1:9" ht="12" customHeight="1">
      <c r="A88" s="2"/>
      <c r="B88" s="18">
        <v>2015</v>
      </c>
      <c r="C88" s="18" t="s">
        <v>7</v>
      </c>
      <c r="D88" s="36">
        <v>1057.7</v>
      </c>
      <c r="E88" s="32">
        <v>0.59920106524633387</v>
      </c>
      <c r="F88" s="47"/>
      <c r="G88" s="48"/>
      <c r="H88" s="40"/>
      <c r="I88" s="1"/>
    </row>
    <row r="89" spans="1:9" ht="12" customHeight="1">
      <c r="A89" s="2"/>
      <c r="B89" s="18"/>
      <c r="C89" s="18" t="s">
        <v>8</v>
      </c>
      <c r="D89" s="36">
        <v>1066.9000000000001</v>
      </c>
      <c r="E89" s="32">
        <v>0.86981185591377941</v>
      </c>
      <c r="F89" s="47"/>
      <c r="G89" s="48"/>
      <c r="H89" s="40"/>
      <c r="I89" s="1"/>
    </row>
    <row r="90" spans="1:9" ht="12" customHeight="1">
      <c r="A90" s="2"/>
      <c r="B90" s="18"/>
      <c r="C90" s="18" t="s">
        <v>9</v>
      </c>
      <c r="D90" s="36">
        <v>1075.7</v>
      </c>
      <c r="E90" s="32">
        <v>0.82481957071890089</v>
      </c>
      <c r="F90" s="47"/>
      <c r="G90" s="48"/>
      <c r="H90" s="40"/>
      <c r="I90" s="1"/>
    </row>
    <row r="91" spans="1:9" ht="12" customHeight="1">
      <c r="A91" s="2"/>
      <c r="B91" s="18"/>
      <c r="C91" s="18" t="s">
        <v>10</v>
      </c>
      <c r="D91" s="36">
        <v>1170.0999999999999</v>
      </c>
      <c r="E91" s="32">
        <v>8.7756809519382593</v>
      </c>
      <c r="F91" s="47"/>
      <c r="G91" s="48"/>
      <c r="H91" s="40"/>
      <c r="I91" s="1"/>
    </row>
    <row r="92" spans="1:9" ht="12" customHeight="1">
      <c r="A92" s="2"/>
      <c r="B92" s="18"/>
      <c r="C92" s="18" t="s">
        <v>11</v>
      </c>
      <c r="D92" s="36">
        <v>1182.7</v>
      </c>
      <c r="E92" s="32">
        <v>1.076831040082056</v>
      </c>
      <c r="F92" s="47"/>
      <c r="G92" s="48"/>
      <c r="H92" s="40"/>
      <c r="I92" s="1"/>
    </row>
    <row r="93" spans="1:9" ht="12" customHeight="1">
      <c r="A93" s="2"/>
      <c r="B93" s="18"/>
      <c r="C93" s="18" t="s">
        <v>12</v>
      </c>
      <c r="D93" s="36">
        <v>1196.3</v>
      </c>
      <c r="E93" s="32">
        <v>1.1499112200896178</v>
      </c>
      <c r="F93" s="47"/>
      <c r="G93" s="48"/>
      <c r="H93" s="40"/>
      <c r="I93" s="1"/>
    </row>
    <row r="94" spans="1:9" ht="12" customHeight="1">
      <c r="A94" s="2"/>
      <c r="B94" s="18"/>
      <c r="C94" s="18" t="s">
        <v>13</v>
      </c>
      <c r="D94" s="36">
        <v>1211.5999999999999</v>
      </c>
      <c r="E94" s="32">
        <v>1.2789434088439318</v>
      </c>
      <c r="F94" s="47"/>
      <c r="G94" s="48"/>
      <c r="H94" s="40"/>
      <c r="I94" s="1"/>
    </row>
    <row r="95" spans="1:9" ht="12" customHeight="1">
      <c r="A95" s="2"/>
      <c r="B95" s="18"/>
      <c r="C95" s="18" t="s">
        <v>14</v>
      </c>
      <c r="D95" s="36">
        <v>1266.4000000000001</v>
      </c>
      <c r="E95" s="32">
        <v>4.5229448662925211</v>
      </c>
      <c r="F95" s="47"/>
      <c r="G95" s="48"/>
      <c r="H95" s="40"/>
      <c r="I95" s="1"/>
    </row>
    <row r="96" spans="1:9" ht="12" customHeight="1">
      <c r="A96" s="2"/>
      <c r="B96" s="18"/>
      <c r="C96" s="18" t="s">
        <v>19</v>
      </c>
      <c r="D96" s="36">
        <v>1282.8</v>
      </c>
      <c r="E96" s="32">
        <v>1.2950094756790795</v>
      </c>
      <c r="F96" s="47"/>
      <c r="G96" s="48"/>
      <c r="H96" s="40"/>
      <c r="I96" s="1"/>
    </row>
    <row r="97" spans="1:9" ht="12" customHeight="1">
      <c r="A97" s="2"/>
      <c r="B97" s="24"/>
      <c r="C97" s="24" t="s">
        <v>16</v>
      </c>
      <c r="D97" s="37">
        <v>1291.9000000000001</v>
      </c>
      <c r="E97" s="43">
        <v>0.70938571874026635</v>
      </c>
      <c r="F97" s="47"/>
      <c r="G97" s="48"/>
      <c r="H97" s="1"/>
      <c r="I97" s="1"/>
    </row>
    <row r="98" spans="1:9" ht="12" customHeight="1">
      <c r="A98" s="2"/>
      <c r="D98" s="2"/>
      <c r="E98" s="2"/>
      <c r="F98" s="46"/>
      <c r="G98" s="44"/>
      <c r="H98" s="1"/>
      <c r="I98" s="1"/>
    </row>
    <row r="99" spans="1:9" ht="12" customHeight="1">
      <c r="A99" s="2"/>
      <c r="B99" s="55" t="s">
        <v>22</v>
      </c>
      <c r="C99" s="55"/>
      <c r="D99" s="25"/>
      <c r="E99" s="25"/>
      <c r="F99" s="46"/>
      <c r="G99" s="44"/>
      <c r="H99" s="1"/>
      <c r="I99" s="1"/>
    </row>
    <row r="100" spans="1:9" ht="12" customHeight="1">
      <c r="A100" s="2"/>
      <c r="F100" s="46"/>
      <c r="G100" s="44"/>
      <c r="H100" s="1"/>
      <c r="I100" s="1"/>
    </row>
    <row r="101" spans="1:9" ht="12" customHeight="1">
      <c r="A101" s="2"/>
      <c r="F101" s="46"/>
      <c r="G101" s="44"/>
      <c r="H101" s="1"/>
      <c r="I101" s="1"/>
    </row>
    <row r="102" spans="1:9" ht="12" customHeight="1">
      <c r="A102" s="2"/>
      <c r="F102" s="46"/>
      <c r="G102" s="44"/>
      <c r="H102" s="1"/>
      <c r="I102" s="1"/>
    </row>
    <row r="103" spans="1:9" ht="12" customHeight="1">
      <c r="A103" s="2"/>
      <c r="F103" s="46"/>
      <c r="G103" s="44"/>
      <c r="H103" s="1"/>
      <c r="I103" s="1"/>
    </row>
    <row r="104" spans="1:9" ht="12" customHeight="1">
      <c r="A104" s="2"/>
      <c r="F104" s="46"/>
      <c r="G104" s="44"/>
      <c r="H104" s="1"/>
      <c r="I104" s="1"/>
    </row>
    <row r="105" spans="1:9" ht="12" customHeight="1">
      <c r="A105" s="2"/>
      <c r="F105" s="46"/>
      <c r="G105" s="44"/>
      <c r="H105" s="1"/>
      <c r="I105" s="1"/>
    </row>
    <row r="106" spans="1:9" ht="12" customHeight="1">
      <c r="A106" s="2"/>
      <c r="F106" s="46"/>
      <c r="G106" s="44"/>
      <c r="H106" s="1"/>
      <c r="I106" s="1"/>
    </row>
    <row r="107" spans="1:9" ht="12" customHeight="1">
      <c r="A107" s="2"/>
      <c r="F107" s="46"/>
      <c r="G107" s="44"/>
      <c r="H107" s="1"/>
      <c r="I107" s="1"/>
    </row>
    <row r="108" spans="1:9" ht="12" customHeight="1">
      <c r="A108" s="2"/>
      <c r="F108" s="46"/>
      <c r="G108" s="44"/>
      <c r="H108" s="1"/>
      <c r="I108" s="1"/>
    </row>
    <row r="109" spans="1:9" ht="12" customHeight="1">
      <c r="A109" s="2"/>
      <c r="F109" s="46"/>
      <c r="G109" s="44"/>
      <c r="H109" s="1"/>
      <c r="I109" s="1"/>
    </row>
    <row r="110" spans="1:9" ht="12" customHeight="1">
      <c r="A110" s="2"/>
      <c r="F110" s="46"/>
      <c r="G110" s="44"/>
      <c r="H110" s="1"/>
      <c r="I110" s="1"/>
    </row>
    <row r="111" spans="1:9" ht="12" customHeight="1">
      <c r="A111" s="2"/>
      <c r="F111" s="46"/>
      <c r="G111" s="44"/>
      <c r="H111" s="1"/>
      <c r="I111" s="1"/>
    </row>
    <row r="112" spans="1:9" ht="12" customHeight="1">
      <c r="A112" s="2"/>
      <c r="F112" s="46"/>
      <c r="G112" s="44"/>
      <c r="H112" s="1"/>
      <c r="I112" s="1"/>
    </row>
    <row r="113" spans="1:9" ht="12" customHeight="1">
      <c r="A113" s="2"/>
      <c r="F113" s="46"/>
      <c r="G113" s="44"/>
      <c r="H113" s="1"/>
      <c r="I113" s="1"/>
    </row>
    <row r="114" spans="1:9" ht="12" customHeight="1">
      <c r="A114" s="2"/>
      <c r="F114" s="46"/>
      <c r="G114" s="44"/>
      <c r="H114" s="1"/>
      <c r="I114" s="1"/>
    </row>
    <row r="115" spans="1:9" ht="12" customHeight="1">
      <c r="A115" s="2"/>
      <c r="F115" s="46"/>
      <c r="G115" s="44"/>
      <c r="H115" s="1"/>
      <c r="I115" s="1"/>
    </row>
    <row r="116" spans="1:9" ht="12" customHeight="1">
      <c r="A116" s="2"/>
      <c r="F116" s="46"/>
      <c r="G116" s="44"/>
      <c r="H116" s="1"/>
      <c r="I116" s="1"/>
    </row>
    <row r="117" spans="1:9" ht="12" customHeight="1">
      <c r="A117" s="2"/>
      <c r="F117" s="46"/>
      <c r="G117" s="44"/>
      <c r="H117" s="1"/>
      <c r="I117" s="1"/>
    </row>
    <row r="118" spans="1:9" ht="12" customHeight="1">
      <c r="A118" s="2"/>
      <c r="F118" s="46"/>
      <c r="G118" s="44"/>
      <c r="H118" s="1"/>
      <c r="I118" s="1"/>
    </row>
    <row r="119" spans="1:9" ht="12" customHeight="1">
      <c r="A119" s="2"/>
      <c r="F119" s="46"/>
      <c r="G119" s="44"/>
      <c r="H119" s="1"/>
      <c r="I119" s="1"/>
    </row>
    <row r="120" spans="1:9" ht="12" customHeight="1">
      <c r="A120" s="2"/>
      <c r="F120" s="46"/>
      <c r="G120" s="44"/>
      <c r="H120" s="1"/>
      <c r="I120" s="1"/>
    </row>
    <row r="121" spans="1:9" ht="12" customHeight="1">
      <c r="A121" s="2"/>
      <c r="F121" s="46"/>
      <c r="G121" s="44"/>
      <c r="H121" s="1"/>
      <c r="I121" s="1"/>
    </row>
    <row r="122" spans="1:9" ht="12" customHeight="1">
      <c r="A122" s="2"/>
      <c r="F122" s="46"/>
      <c r="G122" s="44"/>
      <c r="H122" s="1"/>
      <c r="I122" s="1"/>
    </row>
    <row r="123" spans="1:9" ht="12" customHeight="1">
      <c r="A123" s="2"/>
      <c r="F123" s="46"/>
      <c r="G123" s="44"/>
      <c r="H123" s="1"/>
      <c r="I123" s="1"/>
    </row>
    <row r="124" spans="1:9" ht="12" customHeight="1">
      <c r="A124" s="2"/>
      <c r="F124" s="46"/>
      <c r="G124" s="44"/>
      <c r="H124" s="1"/>
      <c r="I124" s="1"/>
    </row>
    <row r="125" spans="1:9" ht="12" customHeight="1">
      <c r="A125" s="2"/>
      <c r="G125" s="44"/>
      <c r="H125" s="1"/>
      <c r="I125" s="1"/>
    </row>
    <row r="126" spans="1:9" ht="12" customHeight="1">
      <c r="A126" s="2"/>
      <c r="G126" s="44"/>
      <c r="H126" s="1"/>
      <c r="I126" s="1"/>
    </row>
    <row r="127" spans="1:9" ht="12" customHeight="1">
      <c r="A127" s="2"/>
      <c r="G127" s="44"/>
      <c r="H127" s="1"/>
      <c r="I127" s="1"/>
    </row>
    <row r="128" spans="1:9" ht="12" customHeight="1">
      <c r="A128" s="2"/>
      <c r="G128" s="44"/>
      <c r="H128" s="1"/>
      <c r="I128" s="1"/>
    </row>
    <row r="129" spans="1:9" ht="12" customHeight="1">
      <c r="A129" s="2"/>
      <c r="G129" s="44"/>
      <c r="H129" s="1"/>
      <c r="I129" s="1"/>
    </row>
    <row r="130" spans="1:9" ht="12" customHeight="1">
      <c r="A130" s="2"/>
      <c r="G130" s="44"/>
      <c r="H130" s="1"/>
      <c r="I130" s="1"/>
    </row>
    <row r="131" spans="1:9" ht="12" customHeight="1">
      <c r="A131" s="2"/>
      <c r="G131" s="44"/>
      <c r="H131" s="1"/>
      <c r="I131" s="1"/>
    </row>
    <row r="132" spans="1:9" ht="12" customHeight="1">
      <c r="A132" s="2"/>
      <c r="G132" s="44"/>
      <c r="H132" s="1"/>
      <c r="I132" s="1"/>
    </row>
    <row r="133" spans="1:9" ht="12" customHeight="1">
      <c r="A133" s="2"/>
      <c r="G133" s="44"/>
      <c r="H133" s="1"/>
      <c r="I133" s="1"/>
    </row>
    <row r="134" spans="1:9" ht="12" customHeight="1">
      <c r="A134" s="2"/>
      <c r="G134" s="44"/>
      <c r="H134" s="1"/>
      <c r="I134" s="1"/>
    </row>
    <row r="135" spans="1:9" ht="12" customHeight="1">
      <c r="A135" s="2"/>
      <c r="G135" s="44"/>
      <c r="H135" s="1"/>
      <c r="I135" s="1"/>
    </row>
    <row r="136" spans="1:9" ht="12" customHeight="1">
      <c r="A136" s="2"/>
      <c r="G136" s="44"/>
      <c r="H136" s="1"/>
      <c r="I136" s="1"/>
    </row>
    <row r="137" spans="1:9" ht="12" customHeight="1">
      <c r="A137" s="2"/>
      <c r="G137" s="44"/>
      <c r="H137" s="1"/>
      <c r="I137" s="1"/>
    </row>
    <row r="138" spans="1:9" ht="12" customHeight="1">
      <c r="A138" s="2"/>
      <c r="G138" s="44"/>
      <c r="H138" s="1"/>
      <c r="I138" s="1"/>
    </row>
    <row r="139" spans="1:9" ht="12" customHeight="1">
      <c r="A139" s="2"/>
      <c r="F139" s="50"/>
      <c r="G139" s="44"/>
      <c r="H139" s="1"/>
      <c r="I139" s="1"/>
    </row>
    <row r="140" spans="1:9" ht="12" customHeight="1">
      <c r="A140" s="2"/>
      <c r="F140" s="50"/>
      <c r="G140" s="44"/>
      <c r="H140" s="1"/>
      <c r="I140" s="1"/>
    </row>
    <row r="141" spans="1:9" ht="12" customHeight="1">
      <c r="A141" s="2"/>
      <c r="G141" s="44"/>
      <c r="H141" s="1"/>
      <c r="I141" s="1"/>
    </row>
    <row r="142" spans="1:9" ht="12" customHeight="1">
      <c r="A142" s="2"/>
      <c r="G142" s="44"/>
      <c r="H142" s="1"/>
      <c r="I142" s="1"/>
    </row>
    <row r="143" spans="1:9" ht="12" customHeight="1">
      <c r="A143" s="2"/>
      <c r="G143" s="44"/>
      <c r="H143" s="1"/>
      <c r="I143" s="1"/>
    </row>
    <row r="144" spans="1:9" ht="12" customHeight="1">
      <c r="A144" s="33"/>
      <c r="G144" s="44"/>
      <c r="H144" s="1"/>
      <c r="I144" s="1"/>
    </row>
    <row r="145" spans="1:9" ht="12" customHeight="1">
      <c r="A145" s="29"/>
      <c r="G145" s="44"/>
      <c r="H145" s="1"/>
      <c r="I145" s="1"/>
    </row>
    <row r="146" spans="1:9" ht="12" customHeight="1">
      <c r="A146" s="29"/>
      <c r="G146" s="44"/>
      <c r="H146" s="1"/>
      <c r="I146" s="1"/>
    </row>
    <row r="147" spans="1:9" ht="12" customHeight="1">
      <c r="A147" s="29"/>
      <c r="G147" s="44"/>
      <c r="H147" s="1"/>
      <c r="I147" s="1"/>
    </row>
    <row r="148" spans="1:9" ht="12" customHeight="1">
      <c r="A148" s="29"/>
      <c r="G148" s="44"/>
      <c r="H148" s="1"/>
      <c r="I148" s="1"/>
    </row>
    <row r="149" spans="1:9" ht="12" customHeight="1">
      <c r="A149" s="29"/>
      <c r="G149" s="44"/>
      <c r="H149" s="1"/>
      <c r="I149" s="1"/>
    </row>
    <row r="150" spans="1:9" ht="12" customHeight="1">
      <c r="A150" s="29"/>
      <c r="G150" s="44"/>
      <c r="H150" s="1"/>
      <c r="I150" s="1"/>
    </row>
    <row r="151" spans="1:9" ht="12" customHeight="1">
      <c r="A151" s="29"/>
      <c r="G151" s="44"/>
      <c r="H151" s="1"/>
      <c r="I151" s="1"/>
    </row>
    <row r="152" spans="1:9" ht="12" customHeight="1">
      <c r="A152" s="29"/>
      <c r="G152" s="44"/>
      <c r="H152" s="1"/>
      <c r="I152" s="1"/>
    </row>
    <row r="153" spans="1:9" ht="12" customHeight="1">
      <c r="A153" s="29"/>
      <c r="G153" s="44"/>
      <c r="H153" s="1"/>
      <c r="I153" s="1"/>
    </row>
    <row r="154" spans="1:9" ht="12" customHeight="1">
      <c r="A154" s="29"/>
      <c r="G154" s="44"/>
      <c r="H154" s="1"/>
      <c r="I154" s="1"/>
    </row>
    <row r="155" spans="1:9" ht="12" customHeight="1">
      <c r="A155" s="29"/>
      <c r="G155" s="44"/>
      <c r="H155" s="1"/>
      <c r="I155" s="1"/>
    </row>
    <row r="156" spans="1:9" ht="12" customHeight="1">
      <c r="A156" s="29"/>
      <c r="G156" s="44"/>
      <c r="H156" s="1"/>
      <c r="I156" s="1"/>
    </row>
    <row r="157" spans="1:9" ht="12" customHeight="1">
      <c r="A157" s="29"/>
      <c r="G157" s="44"/>
      <c r="H157" s="1"/>
      <c r="I157" s="1"/>
    </row>
    <row r="158" spans="1:9" ht="12" customHeight="1">
      <c r="A158" s="29"/>
      <c r="G158" s="44"/>
      <c r="H158" s="1"/>
      <c r="I158" s="1"/>
    </row>
    <row r="159" spans="1:9" ht="12" customHeight="1">
      <c r="A159" s="34"/>
      <c r="G159" s="44"/>
      <c r="H159" s="1"/>
      <c r="I159" s="1"/>
    </row>
    <row r="160" spans="1:9" ht="12" customHeight="1">
      <c r="A160" s="29"/>
      <c r="G160" s="44"/>
      <c r="H160" s="1"/>
      <c r="I160" s="1"/>
    </row>
    <row r="161" spans="1:9" ht="12" customHeight="1">
      <c r="A161" s="2"/>
      <c r="F161" s="46"/>
      <c r="G161" s="44"/>
      <c r="H161" s="1"/>
      <c r="I161" s="1"/>
    </row>
    <row r="162" spans="1:9" ht="12" customHeight="1">
      <c r="A162" s="2"/>
      <c r="F162" s="51"/>
      <c r="G162" s="44"/>
      <c r="H162" s="1"/>
      <c r="I162" s="1"/>
    </row>
    <row r="163" spans="1:9" ht="12" customHeight="1">
      <c r="A163" s="2"/>
      <c r="G163" s="44"/>
      <c r="H163" s="1"/>
      <c r="I163" s="1"/>
    </row>
    <row r="164" spans="1:9" ht="12" customHeight="1">
      <c r="A164" s="2"/>
      <c r="G164" s="44"/>
      <c r="H164" s="1"/>
      <c r="I164" s="1"/>
    </row>
    <row r="165" spans="1:9" ht="12" customHeight="1">
      <c r="A165" s="2"/>
      <c r="G165" s="44"/>
      <c r="H165" s="1"/>
      <c r="I165" s="1"/>
    </row>
    <row r="166" spans="1:9" ht="12" customHeight="1">
      <c r="A166" s="2"/>
      <c r="G166" s="44"/>
      <c r="H166" s="1"/>
      <c r="I166" s="1"/>
    </row>
    <row r="167" spans="1:9" ht="12" customHeight="1">
      <c r="A167" s="2"/>
      <c r="G167" s="44"/>
      <c r="H167" s="1"/>
      <c r="I167" s="1"/>
    </row>
    <row r="168" spans="1:9" ht="12" customHeight="1">
      <c r="A168" s="2"/>
      <c r="G168" s="44"/>
      <c r="H168" s="1"/>
      <c r="I168" s="1"/>
    </row>
    <row r="169" spans="1:9" ht="12" customHeight="1">
      <c r="A169" s="2"/>
      <c r="G169" s="44"/>
      <c r="H169" s="1"/>
      <c r="I169" s="1"/>
    </row>
    <row r="170" spans="1:9" ht="12" customHeight="1">
      <c r="A170" s="2"/>
      <c r="G170" s="44"/>
      <c r="H170" s="1"/>
      <c r="I170" s="1"/>
    </row>
    <row r="171" spans="1:9" ht="12" customHeight="1">
      <c r="A171" s="2"/>
      <c r="G171" s="44"/>
      <c r="H171" s="1"/>
      <c r="I171" s="1"/>
    </row>
    <row r="172" spans="1:9" ht="12" customHeight="1">
      <c r="A172" s="2"/>
      <c r="G172" s="44"/>
      <c r="H172" s="1"/>
      <c r="I172" s="1"/>
    </row>
    <row r="173" spans="1:9" ht="12" customHeight="1">
      <c r="A173" s="2"/>
      <c r="G173" s="44"/>
      <c r="H173" s="1"/>
      <c r="I173" s="1"/>
    </row>
    <row r="174" spans="1:9" ht="12" customHeight="1">
      <c r="A174" s="2"/>
      <c r="G174" s="44"/>
      <c r="H174" s="1"/>
      <c r="I174" s="1"/>
    </row>
    <row r="175" spans="1:9">
      <c r="G175" s="44"/>
      <c r="H175" s="1"/>
    </row>
    <row r="176" spans="1:9">
      <c r="G176" s="44"/>
      <c r="H176" s="1"/>
    </row>
    <row r="177" spans="1:9">
      <c r="G177" s="44"/>
      <c r="H177" s="1"/>
    </row>
    <row r="178" spans="1:9">
      <c r="G178" s="44"/>
      <c r="H178" s="1"/>
    </row>
    <row r="179" spans="1:9">
      <c r="G179" s="44"/>
      <c r="H179" s="1"/>
    </row>
    <row r="190" spans="1:9" ht="12.75" customHeight="1">
      <c r="A190" s="2"/>
      <c r="I190" s="1"/>
    </row>
    <row r="191" spans="1:9" ht="12.75" customHeight="1">
      <c r="A191" s="1"/>
      <c r="I191" s="25"/>
    </row>
    <row r="195" spans="7:8">
      <c r="G195" s="44"/>
      <c r="H195" s="1"/>
    </row>
    <row r="196" spans="7:8">
      <c r="G196" s="51"/>
      <c r="H196" s="25"/>
    </row>
  </sheetData>
  <mergeCells count="3">
    <mergeCell ref="B4:D4"/>
    <mergeCell ref="B7:C7"/>
    <mergeCell ref="B99:C99"/>
  </mergeCells>
  <pageMargins left="0.9055118110236221" right="0" top="0.59055118110236227" bottom="0.59055118110236227" header="0" footer="0"/>
  <pageSetup paperSize="9" scale="90" orientation="portrait" r:id="rId1"/>
  <headerFooter>
    <oddHeader>&amp;L&amp;"Arial,Negrita Cursiva"&amp;11Dirección Gral. de Estadísticas
Provincia de Salta&amp;R&amp;"Arial,Negrita Cursiva"&amp;11Anuario Estadístico
2013- Avance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c040104</vt:lpstr>
      <vt:lpstr>'c040104'!Títulos_a_imprimir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dge64</cp:lastModifiedBy>
  <cp:lastPrinted>2014-07-17T16:35:13Z</cp:lastPrinted>
  <dcterms:created xsi:type="dcterms:W3CDTF">2004-09-24T13:25:30Z</dcterms:created>
  <dcterms:modified xsi:type="dcterms:W3CDTF">2018-04-10T12:47:30Z</dcterms:modified>
</cp:coreProperties>
</file>