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9720" windowHeight="6795"/>
  </bookViews>
  <sheets>
    <sheet name="c040103" sheetId="1" r:id="rId1"/>
  </sheets>
  <definedNames>
    <definedName name="A_impresión_IM">#REF!</definedName>
    <definedName name="_xlnm.Print_Titles" localSheetId="0">'c040103'!$5:$7</definedName>
    <definedName name="Títulos_a_imprimir_IM">#REF!</definedName>
  </definedNames>
  <calcPr calcId="124519"/>
</workbook>
</file>

<file path=xl/calcChain.xml><?xml version="1.0" encoding="utf-8"?>
<calcChain xmlns="http://schemas.openxmlformats.org/spreadsheetml/2006/main">
  <c r="J85" i="1"/>
  <c r="H85"/>
  <c r="F85"/>
  <c r="D85"/>
  <c r="J70"/>
  <c r="H70"/>
  <c r="F70"/>
  <c r="D70"/>
  <c r="J55"/>
  <c r="H55"/>
  <c r="F55"/>
  <c r="D55"/>
  <c r="J40"/>
  <c r="H40"/>
  <c r="F40"/>
  <c r="D40"/>
  <c r="J25"/>
  <c r="H25"/>
  <c r="F25"/>
  <c r="D25"/>
  <c r="J10"/>
  <c r="H10"/>
  <c r="F10"/>
  <c r="D10"/>
</calcChain>
</file>

<file path=xl/sharedStrings.xml><?xml version="1.0" encoding="utf-8"?>
<sst xmlns="http://schemas.openxmlformats.org/spreadsheetml/2006/main" count="99" uniqueCount="26">
  <si>
    <t>Variac.</t>
  </si>
  <si>
    <t>Período</t>
  </si>
  <si>
    <t>IPIM</t>
  </si>
  <si>
    <t>Mensual</t>
  </si>
  <si>
    <t>IPIB</t>
  </si>
  <si>
    <t>IPP</t>
  </si>
  <si>
    <t>Nivel Gral.</t>
  </si>
  <si>
    <t>%</t>
  </si>
  <si>
    <t>Nacional</t>
  </si>
  <si>
    <t xml:space="preserve"> Nacional</t>
  </si>
  <si>
    <t>E - 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</si>
  <si>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</si>
  <si>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</si>
  <si>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</si>
  <si>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</si>
  <si>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</si>
  <si>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</si>
  <si>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</si>
  <si>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</si>
  <si>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</si>
  <si>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</si>
  <si>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</si>
  <si>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</si>
  <si>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4.1.3_  Índices de Precios Mayoristas más usuales, base 1993=100. Años 2010 - Octubre de 2015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</si>
  <si>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INDEC</t>
    </r>
  </si>
  <si>
    <t>E - O</t>
  </si>
</sst>
</file>

<file path=xl/styles.xml><?xml version="1.0" encoding="utf-8"?>
<styleSheet xmlns="http://schemas.openxmlformats.org/spreadsheetml/2006/main">
  <numFmts count="6">
    <numFmt numFmtId="164" formatCode="#,##0.00;[Red]#,##0.00"/>
    <numFmt numFmtId="165" formatCode="0.0_)"/>
    <numFmt numFmtId="166" formatCode="#,##0.00_);\(#,##0.00\)"/>
    <numFmt numFmtId="168" formatCode="0.0"/>
    <numFmt numFmtId="173" formatCode="0.000000_)"/>
    <numFmt numFmtId="177" formatCode="#,000,000"/>
  </numFmts>
  <fonts count="29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2"/>
      <color theme="10"/>
      <name val="Courier"/>
      <family val="3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"/>
      <color indexed="8"/>
      <name val="Courier"/>
      <family val="3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13" applyNumberFormat="0" applyAlignment="0" applyProtection="0"/>
    <xf numFmtId="0" fontId="13" fillId="22" borderId="14" applyNumberFormat="0" applyAlignment="0" applyProtection="0"/>
    <xf numFmtId="0" fontId="14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6" fillId="29" borderId="13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30" borderId="0" applyNumberFormat="0" applyBorder="0" applyAlignment="0" applyProtection="0"/>
    <xf numFmtId="0" fontId="19" fillId="31" borderId="0" applyNumberFormat="0" applyBorder="0" applyAlignment="0" applyProtection="0"/>
    <xf numFmtId="0" fontId="8" fillId="0" borderId="0"/>
    <xf numFmtId="0" fontId="3" fillId="0" borderId="0"/>
    <xf numFmtId="0" fontId="1" fillId="32" borderId="16" applyNumberFormat="0" applyFont="0" applyAlignment="0" applyProtection="0"/>
    <xf numFmtId="0" fontId="20" fillId="21" borderId="1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15" fillId="0" borderId="20" applyNumberFormat="0" applyFill="0" applyAlignment="0" applyProtection="0"/>
    <xf numFmtId="0" fontId="26" fillId="0" borderId="21" applyNumberFormat="0" applyFill="0" applyAlignment="0" applyProtection="0"/>
    <xf numFmtId="0" fontId="3" fillId="0" borderId="0"/>
    <xf numFmtId="177" fontId="28" fillId="0" borderId="0">
      <protection locked="0"/>
    </xf>
    <xf numFmtId="177" fontId="28" fillId="0" borderId="0">
      <protection locked="0"/>
    </xf>
    <xf numFmtId="177" fontId="28" fillId="0" borderId="0">
      <protection locked="0"/>
    </xf>
    <xf numFmtId="177" fontId="28" fillId="0" borderId="0">
      <protection locked="0"/>
    </xf>
    <xf numFmtId="177" fontId="28" fillId="0" borderId="0">
      <protection locked="0"/>
    </xf>
    <xf numFmtId="177" fontId="28" fillId="0" borderId="0">
      <protection locked="0"/>
    </xf>
    <xf numFmtId="177" fontId="28" fillId="0" borderId="0">
      <protection locked="0"/>
    </xf>
  </cellStyleXfs>
  <cellXfs count="77">
    <xf numFmtId="0" fontId="2" fillId="0" borderId="0" xfId="0" applyFont="1"/>
    <xf numFmtId="164" fontId="2" fillId="0" borderId="0" xfId="0" applyNumberFormat="1" applyFont="1"/>
    <xf numFmtId="0" fontId="0" fillId="0" borderId="0" xfId="0" applyFont="1"/>
    <xf numFmtId="164" fontId="0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164" fontId="5" fillId="0" borderId="0" xfId="0" applyNumberFormat="1" applyFont="1"/>
    <xf numFmtId="16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right"/>
    </xf>
    <xf numFmtId="0" fontId="6" fillId="0" borderId="0" xfId="0" applyFont="1"/>
    <xf numFmtId="164" fontId="6" fillId="0" borderId="0" xfId="0" applyNumberFormat="1" applyFont="1"/>
    <xf numFmtId="165" fontId="4" fillId="0" borderId="0" xfId="0" applyNumberFormat="1" applyFont="1"/>
    <xf numFmtId="0" fontId="4" fillId="0" borderId="0" xfId="0" applyFont="1" applyAlignment="1">
      <alignment horizontal="center"/>
    </xf>
    <xf numFmtId="166" fontId="6" fillId="0" borderId="0" xfId="0" applyNumberFormat="1" applyFont="1"/>
    <xf numFmtId="0" fontId="4" fillId="0" borderId="0" xfId="0" applyNumberFormat="1" applyFont="1"/>
    <xf numFmtId="4" fontId="4" fillId="0" borderId="0" xfId="35" applyNumberFormat="1" applyFont="1" applyFill="1"/>
    <xf numFmtId="164" fontId="7" fillId="0" borderId="0" xfId="0" applyNumberFormat="1" applyFont="1"/>
    <xf numFmtId="0" fontId="4" fillId="0" borderId="0" xfId="34" applyFont="1" applyBorder="1"/>
    <xf numFmtId="2" fontId="4" fillId="0" borderId="0" xfId="34" applyNumberFormat="1" applyFont="1" applyBorder="1"/>
    <xf numFmtId="0" fontId="4" fillId="0" borderId="0" xfId="34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Border="1"/>
    <xf numFmtId="168" fontId="4" fillId="0" borderId="0" xfId="34" applyNumberFormat="1" applyFont="1" applyBorder="1"/>
    <xf numFmtId="168" fontId="4" fillId="0" borderId="0" xfId="34" applyNumberFormat="1" applyFont="1" applyFill="1" applyBorder="1"/>
    <xf numFmtId="0" fontId="27" fillId="0" borderId="0" xfId="0" applyFont="1"/>
    <xf numFmtId="0" fontId="2" fillId="0" borderId="9" xfId="0" applyFont="1" applyBorder="1"/>
    <xf numFmtId="0" fontId="6" fillId="0" borderId="9" xfId="0" applyFont="1" applyBorder="1"/>
    <xf numFmtId="0" fontId="6" fillId="0" borderId="0" xfId="0" applyFont="1" applyBorder="1"/>
    <xf numFmtId="165" fontId="4" fillId="0" borderId="0" xfId="0" applyNumberFormat="1" applyFont="1" applyBorder="1"/>
    <xf numFmtId="2" fontId="4" fillId="0" borderId="0" xfId="0" applyNumberFormat="1" applyFont="1" applyBorder="1"/>
    <xf numFmtId="0" fontId="5" fillId="0" borderId="0" xfId="0" applyFont="1" applyAlignment="1">
      <alignment horizontal="left"/>
    </xf>
    <xf numFmtId="0" fontId="5" fillId="0" borderId="0" xfId="0" quotePrefix="1" applyFont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73" fontId="4" fillId="0" borderId="0" xfId="45" applyNumberFormat="1" applyFont="1" applyBorder="1" applyAlignment="1">
      <alignment horizontal="left"/>
    </xf>
    <xf numFmtId="4" fontId="4" fillId="0" borderId="0" xfId="45" applyNumberFormat="1" applyFont="1" applyBorder="1"/>
    <xf numFmtId="1" fontId="4" fillId="0" borderId="0" xfId="45" applyNumberFormat="1" applyFont="1" applyBorder="1" applyAlignment="1">
      <alignment horizontal="left"/>
    </xf>
    <xf numFmtId="49" fontId="5" fillId="0" borderId="0" xfId="45" applyNumberFormat="1" applyFont="1" applyBorder="1" applyAlignment="1">
      <alignment horizontal="left"/>
    </xf>
    <xf numFmtId="2" fontId="4" fillId="0" borderId="9" xfId="0" applyNumberFormat="1" applyFont="1" applyBorder="1"/>
    <xf numFmtId="2" fontId="4" fillId="0" borderId="0" xfId="0" applyNumberFormat="1" applyFont="1"/>
    <xf numFmtId="2" fontId="7" fillId="0" borderId="0" xfId="0" applyNumberFormat="1" applyFont="1"/>
    <xf numFmtId="2" fontId="4" fillId="0" borderId="0" xfId="0" applyNumberFormat="1" applyFont="1" applyFill="1"/>
    <xf numFmtId="168" fontId="0" fillId="0" borderId="0" xfId="0" applyNumberFormat="1" applyFont="1"/>
    <xf numFmtId="165" fontId="5" fillId="0" borderId="0" xfId="0" applyNumberFormat="1" applyFont="1"/>
    <xf numFmtId="165" fontId="0" fillId="0" borderId="0" xfId="0" applyNumberFormat="1" applyFont="1"/>
    <xf numFmtId="165" fontId="4" fillId="0" borderId="0" xfId="34" applyNumberFormat="1" applyFont="1" applyBorder="1"/>
    <xf numFmtId="165" fontId="5" fillId="0" borderId="0" xfId="34" applyNumberFormat="1" applyFont="1" applyBorder="1"/>
    <xf numFmtId="165" fontId="2" fillId="0" borderId="0" xfId="0" applyNumberFormat="1" applyFont="1"/>
    <xf numFmtId="165" fontId="4" fillId="0" borderId="9" xfId="0" applyNumberFormat="1" applyFont="1" applyBorder="1"/>
    <xf numFmtId="0" fontId="0" fillId="0" borderId="0" xfId="0" applyFont="1" applyFill="1"/>
    <xf numFmtId="0" fontId="4" fillId="0" borderId="0" xfId="0" applyFont="1" applyFill="1"/>
    <xf numFmtId="0" fontId="5" fillId="0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/>
    <xf numFmtId="165" fontId="4" fillId="0" borderId="0" xfId="0" applyNumberFormat="1" applyFont="1" applyFill="1"/>
    <xf numFmtId="165" fontId="5" fillId="0" borderId="0" xfId="0" applyNumberFormat="1" applyFont="1" applyFill="1"/>
    <xf numFmtId="165" fontId="0" fillId="0" borderId="0" xfId="0" applyNumberFormat="1" applyFont="1" applyFill="1"/>
    <xf numFmtId="165" fontId="4" fillId="0" borderId="0" xfId="34" applyNumberFormat="1" applyFont="1" applyFill="1" applyBorder="1"/>
    <xf numFmtId="165" fontId="4" fillId="0" borderId="0" xfId="0" applyNumberFormat="1" applyFont="1" applyFill="1" applyBorder="1"/>
    <xf numFmtId="165" fontId="5" fillId="0" borderId="0" xfId="34" applyNumberFormat="1" applyFont="1" applyFill="1" applyBorder="1"/>
    <xf numFmtId="165" fontId="4" fillId="0" borderId="9" xfId="0" applyNumberFormat="1" applyFont="1" applyFill="1" applyBorder="1"/>
  </cellXfs>
  <cellStyles count="5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Hipervínculo 2" xfId="31"/>
    <cellStyle name="Incorrecto" xfId="32" builtinId="27" customBuiltin="1"/>
    <cellStyle name="Neutral" xfId="33" builtinId="28" customBuiltin="1"/>
    <cellStyle name="Normal" xfId="0" builtinId="0"/>
    <cellStyle name="Normal 2" xfId="34"/>
    <cellStyle name="Normal 3" xfId="45"/>
    <cellStyle name="Normal_c040103" xfId="35"/>
    <cellStyle name="Notas" xfId="36" builtinId="10" customBuiltin="1"/>
    <cellStyle name="Salida" xfId="37" builtinId="21" customBuiltin="1"/>
    <cellStyle name="Texto de advertencia" xfId="38" builtinId="11" customBuiltin="1"/>
    <cellStyle name="Texto explicativo" xfId="39" builtinId="53" customBuiltin="1"/>
    <cellStyle name="Título" xfId="40" builtinId="15" customBuiltin="1"/>
    <cellStyle name="Título 1" xfId="41" builtinId="16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2"/>
  <sheetViews>
    <sheetView showGridLines="0" tabSelected="1" workbookViewId="0">
      <selection activeCell="B3" sqref="B3:H3"/>
    </sheetView>
  </sheetViews>
  <sheetFormatPr baseColWidth="10" defaultRowHeight="12.75"/>
  <cols>
    <col min="1" max="1" width="2.140625" customWidth="1"/>
    <col min="4" max="4" width="11.42578125" style="1"/>
    <col min="6" max="6" width="11.42578125" style="1"/>
    <col min="8" max="8" width="11.42578125" style="1"/>
    <col min="10" max="10" width="11.42578125" style="1"/>
  </cols>
  <sheetData>
    <row r="1" spans="1:18">
      <c r="A1" s="2"/>
      <c r="B1" s="2"/>
      <c r="C1" s="2"/>
      <c r="D1" s="3"/>
      <c r="E1" s="2"/>
      <c r="F1" s="3"/>
      <c r="G1" s="2"/>
      <c r="H1" s="3"/>
      <c r="I1" s="64"/>
      <c r="J1" s="3"/>
      <c r="K1" s="2"/>
      <c r="L1" s="2"/>
    </row>
    <row r="2" spans="1:18">
      <c r="A2" s="2"/>
      <c r="B2" s="39"/>
      <c r="C2" s="2"/>
      <c r="D2" s="3"/>
      <c r="E2" s="2"/>
      <c r="F2" s="3"/>
      <c r="G2" s="2"/>
      <c r="H2" s="3"/>
      <c r="I2" s="64"/>
      <c r="J2" s="3"/>
      <c r="K2" s="2"/>
      <c r="L2" s="2"/>
    </row>
    <row r="3" spans="1:18" ht="12.75" customHeight="1">
      <c r="A3" s="4"/>
      <c r="B3" s="45" t="s">
        <v>23</v>
      </c>
      <c r="C3" s="46"/>
      <c r="D3" s="46"/>
      <c r="E3" s="46"/>
      <c r="F3" s="46"/>
      <c r="G3" s="46"/>
      <c r="H3" s="46"/>
      <c r="I3" s="65"/>
      <c r="J3" s="5"/>
      <c r="K3" s="4"/>
      <c r="L3" s="2"/>
    </row>
    <row r="4" spans="1:18" ht="7.5" customHeight="1">
      <c r="A4" s="4"/>
      <c r="B4" s="4"/>
      <c r="C4" s="4"/>
      <c r="D4" s="5"/>
      <c r="E4" s="4"/>
      <c r="F4" s="5"/>
      <c r="G4" s="4"/>
      <c r="H4" s="5"/>
      <c r="I4" s="65"/>
      <c r="J4" s="5"/>
      <c r="K4" s="4"/>
      <c r="L4" s="2"/>
    </row>
    <row r="5" spans="1:18" ht="12.75" customHeight="1">
      <c r="A5" s="4"/>
      <c r="B5" s="7"/>
      <c r="C5" s="8"/>
      <c r="D5" s="10"/>
      <c r="E5" s="11" t="s">
        <v>0</v>
      </c>
      <c r="F5" s="10"/>
      <c r="G5" s="12" t="s">
        <v>0</v>
      </c>
      <c r="H5" s="13"/>
      <c r="I5" s="66" t="s">
        <v>0</v>
      </c>
      <c r="J5" s="10"/>
      <c r="K5" s="11" t="s">
        <v>0</v>
      </c>
      <c r="L5" s="2"/>
    </row>
    <row r="6" spans="1:18" ht="12.75" customHeight="1">
      <c r="A6" s="4"/>
      <c r="B6" s="47" t="s">
        <v>1</v>
      </c>
      <c r="C6" s="48"/>
      <c r="D6" s="15" t="s">
        <v>2</v>
      </c>
      <c r="E6" s="16" t="s">
        <v>3</v>
      </c>
      <c r="F6" s="15" t="s">
        <v>2</v>
      </c>
      <c r="G6" s="14" t="s">
        <v>3</v>
      </c>
      <c r="H6" s="17" t="s">
        <v>4</v>
      </c>
      <c r="I6" s="67" t="s">
        <v>3</v>
      </c>
      <c r="J6" s="15" t="s">
        <v>5</v>
      </c>
      <c r="K6" s="16" t="s">
        <v>3</v>
      </c>
      <c r="L6" s="2"/>
    </row>
    <row r="7" spans="1:18" ht="12.75" customHeight="1">
      <c r="A7" s="4"/>
      <c r="B7" s="18"/>
      <c r="C7" s="19"/>
      <c r="D7" s="20" t="s">
        <v>6</v>
      </c>
      <c r="E7" s="19" t="s">
        <v>7</v>
      </c>
      <c r="F7" s="20" t="s">
        <v>8</v>
      </c>
      <c r="G7" s="21" t="s">
        <v>7</v>
      </c>
      <c r="H7" s="22" t="s">
        <v>6</v>
      </c>
      <c r="I7" s="68" t="s">
        <v>7</v>
      </c>
      <c r="J7" s="20" t="s">
        <v>9</v>
      </c>
      <c r="K7" s="19" t="s">
        <v>7</v>
      </c>
      <c r="L7" s="2"/>
    </row>
    <row r="8" spans="1:18" ht="7.5" customHeight="1">
      <c r="A8" s="4"/>
      <c r="B8" s="6"/>
      <c r="C8" s="6"/>
      <c r="D8" s="9"/>
      <c r="E8" s="6"/>
      <c r="F8" s="9"/>
      <c r="G8" s="6"/>
      <c r="H8" s="9"/>
      <c r="I8" s="69"/>
      <c r="J8" s="9"/>
      <c r="K8" s="6"/>
      <c r="L8" s="2"/>
    </row>
    <row r="9" spans="1:18" ht="12.75" customHeight="1">
      <c r="A9" s="2"/>
      <c r="B9" s="2"/>
      <c r="C9" s="24"/>
      <c r="D9" s="28"/>
      <c r="E9" s="26"/>
      <c r="F9" s="25"/>
      <c r="G9" s="26"/>
      <c r="H9" s="28"/>
      <c r="I9" s="70"/>
      <c r="J9" s="3"/>
      <c r="K9" s="26"/>
      <c r="L9" s="28"/>
    </row>
    <row r="10" spans="1:18" ht="12" customHeight="1">
      <c r="A10" s="2"/>
      <c r="B10" s="14">
        <v>2010</v>
      </c>
      <c r="C10" s="6" t="s">
        <v>10</v>
      </c>
      <c r="D10" s="23">
        <f>+AVERAGE(D12:D23)</f>
        <v>424.58249999999992</v>
      </c>
      <c r="E10" s="26"/>
      <c r="F10" s="23">
        <f>+AVERAGE(F12:F23)</f>
        <v>427.65749999999997</v>
      </c>
      <c r="G10" s="26"/>
      <c r="H10" s="23">
        <f>+AVERAGE(H12:H23)</f>
        <v>428.80416666666656</v>
      </c>
      <c r="I10" s="70"/>
      <c r="J10" s="23">
        <f>+AVERAGE(J12:J23)</f>
        <v>434.78666666666663</v>
      </c>
      <c r="K10" s="26"/>
      <c r="L10" s="2"/>
    </row>
    <row r="11" spans="1:18" ht="9" customHeight="1">
      <c r="A11" s="2"/>
      <c r="B11" s="14"/>
      <c r="C11" s="6"/>
      <c r="D11" s="5"/>
      <c r="E11" s="26"/>
      <c r="F11" s="30"/>
      <c r="G11" s="26"/>
      <c r="H11" s="29"/>
      <c r="I11" s="70"/>
      <c r="J11" s="5"/>
      <c r="K11" s="26"/>
      <c r="L11" s="2"/>
    </row>
    <row r="12" spans="1:18">
      <c r="A12" s="2"/>
      <c r="B12" s="27">
        <v>2010</v>
      </c>
      <c r="C12" s="4" t="s">
        <v>11</v>
      </c>
      <c r="D12" s="54">
        <v>396.84</v>
      </c>
      <c r="E12" s="26">
        <v>1.4</v>
      </c>
      <c r="F12" s="54">
        <v>399.15</v>
      </c>
      <c r="G12" s="26">
        <v>1.3</v>
      </c>
      <c r="H12" s="54">
        <v>400.6</v>
      </c>
      <c r="I12" s="70">
        <v>1.4</v>
      </c>
      <c r="J12" s="54">
        <v>406.47</v>
      </c>
      <c r="K12" s="26">
        <v>1.2</v>
      </c>
      <c r="L12" s="2"/>
    </row>
    <row r="13" spans="1:18">
      <c r="A13" s="2"/>
      <c r="B13" s="2"/>
      <c r="C13" s="4" t="s">
        <v>12</v>
      </c>
      <c r="D13" s="54">
        <v>402.94</v>
      </c>
      <c r="E13" s="26">
        <v>1.5</v>
      </c>
      <c r="F13" s="54">
        <v>405.67</v>
      </c>
      <c r="G13" s="26">
        <v>1.6</v>
      </c>
      <c r="H13" s="54">
        <v>406.2</v>
      </c>
      <c r="I13" s="70">
        <v>1.4</v>
      </c>
      <c r="J13" s="54">
        <v>411.61</v>
      </c>
      <c r="K13" s="26">
        <v>1.3</v>
      </c>
      <c r="L13" s="57"/>
      <c r="M13" s="57"/>
      <c r="N13" s="57"/>
      <c r="O13" s="57"/>
      <c r="P13" s="57"/>
      <c r="Q13" s="57"/>
      <c r="R13" s="57"/>
    </row>
    <row r="14" spans="1:18">
      <c r="A14" s="2"/>
      <c r="B14" s="2"/>
      <c r="C14" s="4" t="s">
        <v>13</v>
      </c>
      <c r="D14" s="54">
        <v>409.06</v>
      </c>
      <c r="E14" s="26">
        <v>1.5</v>
      </c>
      <c r="F14" s="54">
        <v>411.49</v>
      </c>
      <c r="G14" s="26">
        <v>1.4</v>
      </c>
      <c r="H14" s="54">
        <v>411.58</v>
      </c>
      <c r="I14" s="70">
        <v>1.3</v>
      </c>
      <c r="J14" s="54">
        <v>415.36</v>
      </c>
      <c r="K14" s="26">
        <v>0.9</v>
      </c>
      <c r="L14" s="57"/>
      <c r="M14" s="57"/>
      <c r="N14" s="57"/>
      <c r="O14" s="57"/>
      <c r="P14" s="57"/>
      <c r="Q14" s="57"/>
      <c r="R14" s="57"/>
    </row>
    <row r="15" spans="1:18">
      <c r="A15" s="2"/>
      <c r="B15" s="2"/>
      <c r="C15" s="4" t="s">
        <v>14</v>
      </c>
      <c r="D15" s="54">
        <v>413.79</v>
      </c>
      <c r="E15" s="26">
        <v>1.2</v>
      </c>
      <c r="F15" s="54">
        <v>416.28</v>
      </c>
      <c r="G15" s="26">
        <v>1.2</v>
      </c>
      <c r="H15" s="54">
        <v>416.09</v>
      </c>
      <c r="I15" s="70">
        <v>1.1000000000000001</v>
      </c>
      <c r="J15" s="56">
        <v>420</v>
      </c>
      <c r="K15" s="26">
        <v>1.1000000000000001</v>
      </c>
      <c r="L15" s="57"/>
      <c r="M15" s="57"/>
      <c r="N15" s="57"/>
      <c r="O15" s="57"/>
      <c r="P15" s="57"/>
      <c r="Q15" s="57"/>
      <c r="R15" s="57"/>
    </row>
    <row r="16" spans="1:18">
      <c r="A16" s="2"/>
      <c r="B16" s="2"/>
      <c r="C16" s="4" t="s">
        <v>15</v>
      </c>
      <c r="D16" s="54">
        <v>418.79</v>
      </c>
      <c r="E16" s="26">
        <v>1.2</v>
      </c>
      <c r="F16" s="54">
        <v>421.37</v>
      </c>
      <c r="G16" s="26">
        <v>1.2</v>
      </c>
      <c r="H16" s="54">
        <v>421.08</v>
      </c>
      <c r="I16" s="70">
        <v>1.2</v>
      </c>
      <c r="J16" s="54">
        <v>424.97</v>
      </c>
      <c r="K16" s="26">
        <v>1.2</v>
      </c>
      <c r="L16" s="57"/>
      <c r="M16" s="57"/>
      <c r="N16" s="57"/>
      <c r="O16" s="57"/>
      <c r="P16" s="57"/>
      <c r="Q16" s="57"/>
      <c r="R16" s="57"/>
    </row>
    <row r="17" spans="1:18">
      <c r="A17" s="2"/>
      <c r="B17" s="2"/>
      <c r="C17" s="4" t="s">
        <v>16</v>
      </c>
      <c r="D17" s="54">
        <v>423.88</v>
      </c>
      <c r="E17" s="26">
        <v>1.2</v>
      </c>
      <c r="F17" s="54">
        <v>426.81</v>
      </c>
      <c r="G17" s="26">
        <v>1.3</v>
      </c>
      <c r="H17" s="54">
        <v>426.1</v>
      </c>
      <c r="I17" s="70">
        <v>1.2</v>
      </c>
      <c r="J17" s="54">
        <v>430.19</v>
      </c>
      <c r="K17" s="26">
        <v>1.2</v>
      </c>
      <c r="L17" s="57"/>
      <c r="M17" s="57"/>
      <c r="N17" s="57"/>
      <c r="O17" s="57"/>
      <c r="P17" s="57"/>
      <c r="Q17" s="57"/>
      <c r="R17" s="57"/>
    </row>
    <row r="18" spans="1:18">
      <c r="A18" s="2"/>
      <c r="B18" s="2"/>
      <c r="C18" s="4" t="s">
        <v>17</v>
      </c>
      <c r="D18" s="54">
        <v>427.98</v>
      </c>
      <c r="E18" s="26">
        <v>1</v>
      </c>
      <c r="F18" s="54">
        <v>431.21</v>
      </c>
      <c r="G18" s="26">
        <v>1</v>
      </c>
      <c r="H18" s="54">
        <v>430.56</v>
      </c>
      <c r="I18" s="70">
        <v>1</v>
      </c>
      <c r="J18" s="54">
        <v>435.64</v>
      </c>
      <c r="K18" s="26">
        <v>1.3</v>
      </c>
      <c r="L18" s="57"/>
      <c r="M18" s="57"/>
      <c r="N18" s="57"/>
      <c r="O18" s="57"/>
      <c r="P18" s="57"/>
      <c r="Q18" s="57"/>
      <c r="R18" s="57"/>
    </row>
    <row r="19" spans="1:18">
      <c r="A19" s="2"/>
      <c r="B19" s="2"/>
      <c r="C19" s="24" t="s">
        <v>18</v>
      </c>
      <c r="D19" s="54">
        <v>432.25</v>
      </c>
      <c r="E19" s="26">
        <v>1</v>
      </c>
      <c r="F19" s="54">
        <v>435.83</v>
      </c>
      <c r="G19" s="26">
        <v>1.1000000000000001</v>
      </c>
      <c r="H19" s="54">
        <v>436.62</v>
      </c>
      <c r="I19" s="70">
        <v>1.4</v>
      </c>
      <c r="J19" s="54">
        <v>443.18</v>
      </c>
      <c r="K19" s="26">
        <v>1.7</v>
      </c>
      <c r="L19" s="57"/>
      <c r="M19" s="57"/>
      <c r="N19" s="57"/>
      <c r="O19" s="57"/>
      <c r="P19" s="57"/>
      <c r="Q19" s="57"/>
      <c r="R19" s="57"/>
    </row>
    <row r="20" spans="1:18">
      <c r="A20" s="2"/>
      <c r="B20" s="2"/>
      <c r="C20" s="24" t="s">
        <v>19</v>
      </c>
      <c r="D20" s="54">
        <v>436.28</v>
      </c>
      <c r="E20" s="26">
        <v>0.9</v>
      </c>
      <c r="F20" s="54">
        <v>440.04</v>
      </c>
      <c r="G20" s="26">
        <v>1</v>
      </c>
      <c r="H20" s="54">
        <v>441.13</v>
      </c>
      <c r="I20" s="70">
        <v>1</v>
      </c>
      <c r="J20" s="54">
        <v>448.34</v>
      </c>
      <c r="K20" s="26">
        <v>1.2</v>
      </c>
      <c r="L20" s="57"/>
      <c r="M20" s="57"/>
      <c r="N20" s="57"/>
      <c r="O20" s="57"/>
      <c r="P20" s="57"/>
      <c r="Q20" s="57"/>
      <c r="R20" s="57"/>
    </row>
    <row r="21" spans="1:18">
      <c r="A21" s="2"/>
      <c r="B21" s="2"/>
      <c r="C21" s="24" t="s">
        <v>20</v>
      </c>
      <c r="D21" s="54">
        <v>440.23</v>
      </c>
      <c r="E21" s="26">
        <v>0.9</v>
      </c>
      <c r="F21" s="54">
        <v>443.84</v>
      </c>
      <c r="G21" s="26">
        <v>0.9</v>
      </c>
      <c r="H21" s="54">
        <v>446.26</v>
      </c>
      <c r="I21" s="70">
        <v>1.2</v>
      </c>
      <c r="J21" s="54">
        <v>454.32</v>
      </c>
      <c r="K21" s="26">
        <v>1.3</v>
      </c>
      <c r="L21" s="57"/>
      <c r="M21" s="57"/>
      <c r="N21" s="57"/>
      <c r="O21" s="57"/>
      <c r="P21" s="57"/>
      <c r="Q21" s="57"/>
      <c r="R21" s="57"/>
    </row>
    <row r="22" spans="1:18">
      <c r="A22" s="2"/>
      <c r="B22" s="2"/>
      <c r="C22" s="24" t="s">
        <v>21</v>
      </c>
      <c r="D22" s="54">
        <v>444.38</v>
      </c>
      <c r="E22" s="26">
        <v>0.9</v>
      </c>
      <c r="F22" s="54">
        <v>448.04</v>
      </c>
      <c r="G22" s="26">
        <v>0.9</v>
      </c>
      <c r="H22" s="54">
        <v>452.4</v>
      </c>
      <c r="I22" s="70">
        <v>1.4</v>
      </c>
      <c r="J22" s="54">
        <v>461.19</v>
      </c>
      <c r="K22" s="26">
        <v>1.5</v>
      </c>
      <c r="L22" s="57"/>
      <c r="M22" s="57"/>
      <c r="N22" s="57"/>
      <c r="O22" s="57"/>
      <c r="P22" s="57"/>
      <c r="Q22" s="57"/>
      <c r="R22" s="57"/>
    </row>
    <row r="23" spans="1:18">
      <c r="A23" s="2"/>
      <c r="B23" s="2"/>
      <c r="C23" s="24" t="s">
        <v>22</v>
      </c>
      <c r="D23" s="54">
        <v>448.57</v>
      </c>
      <c r="E23" s="26">
        <v>0.9</v>
      </c>
      <c r="F23" s="54">
        <v>452.16</v>
      </c>
      <c r="G23" s="26">
        <v>0.9</v>
      </c>
      <c r="H23" s="54">
        <v>457.03</v>
      </c>
      <c r="I23" s="70">
        <v>1</v>
      </c>
      <c r="J23" s="54">
        <v>466.17</v>
      </c>
      <c r="K23" s="26">
        <v>1.1000000000000001</v>
      </c>
      <c r="L23" s="57"/>
      <c r="M23" s="57"/>
      <c r="N23" s="57"/>
      <c r="O23" s="57"/>
      <c r="P23" s="57"/>
      <c r="Q23" s="57"/>
      <c r="R23" s="57"/>
    </row>
    <row r="24" spans="1:18">
      <c r="A24" s="2"/>
      <c r="B24" s="2"/>
      <c r="C24" s="4"/>
      <c r="D24" s="29"/>
      <c r="E24" s="26"/>
      <c r="F24" s="29"/>
      <c r="G24" s="26"/>
      <c r="H24" s="29"/>
      <c r="I24" s="70"/>
      <c r="J24" s="29"/>
      <c r="K24" s="26"/>
      <c r="L24" s="2"/>
    </row>
    <row r="25" spans="1:18">
      <c r="A25" s="2"/>
      <c r="B25" s="14">
        <v>2011</v>
      </c>
      <c r="C25" s="6" t="s">
        <v>10</v>
      </c>
      <c r="D25" s="23">
        <f>+AVERAGE(D27:D38)</f>
        <v>479.22666666666674</v>
      </c>
      <c r="E25" s="58"/>
      <c r="F25" s="23">
        <f>+AVERAGE(F27:F38)</f>
        <v>483.53333333333336</v>
      </c>
      <c r="G25" s="58"/>
      <c r="H25" s="23">
        <f>+AVERAGE(H27:H38)</f>
        <v>486.40916666666664</v>
      </c>
      <c r="I25" s="71"/>
      <c r="J25" s="23">
        <f>+AVERAGE(J27:J38)</f>
        <v>495.47</v>
      </c>
      <c r="K25" s="58"/>
      <c r="L25" s="2"/>
    </row>
    <row r="26" spans="1:18">
      <c r="A26" s="2"/>
      <c r="B26" s="14"/>
      <c r="C26" s="6"/>
      <c r="D26" s="29"/>
      <c r="E26" s="26"/>
      <c r="F26" s="29"/>
      <c r="G26" s="26"/>
      <c r="H26" s="29"/>
      <c r="I26" s="70"/>
      <c r="J26" s="29"/>
      <c r="K26" s="26"/>
      <c r="L26" s="2"/>
    </row>
    <row r="27" spans="1:18">
      <c r="A27" s="2"/>
      <c r="B27" s="27">
        <v>2011</v>
      </c>
      <c r="C27" s="4" t="s">
        <v>11</v>
      </c>
      <c r="D27" s="54">
        <v>453.48</v>
      </c>
      <c r="E27" s="26">
        <v>1.1000000000000001</v>
      </c>
      <c r="F27" s="54">
        <v>457.16</v>
      </c>
      <c r="G27" s="26">
        <v>1.1000000000000001</v>
      </c>
      <c r="H27" s="54">
        <v>462.89</v>
      </c>
      <c r="I27" s="70">
        <v>1.3</v>
      </c>
      <c r="J27" s="54">
        <v>473.08</v>
      </c>
      <c r="K27" s="26">
        <v>1.5</v>
      </c>
      <c r="L27" s="57"/>
      <c r="M27" s="57"/>
      <c r="N27" s="57"/>
      <c r="O27" s="57"/>
      <c r="P27" s="57"/>
      <c r="Q27" s="57"/>
      <c r="R27" s="57"/>
    </row>
    <row r="28" spans="1:18">
      <c r="A28" s="2"/>
      <c r="B28" s="2"/>
      <c r="C28" s="4" t="s">
        <v>12</v>
      </c>
      <c r="D28" s="54">
        <v>457.7</v>
      </c>
      <c r="E28" s="26">
        <v>0.9</v>
      </c>
      <c r="F28" s="54">
        <v>461.22</v>
      </c>
      <c r="G28" s="26">
        <v>0.9</v>
      </c>
      <c r="H28" s="54">
        <v>467.08</v>
      </c>
      <c r="I28" s="70">
        <v>0.9</v>
      </c>
      <c r="J28" s="54">
        <v>477.23</v>
      </c>
      <c r="K28" s="26">
        <v>0.9</v>
      </c>
      <c r="L28" s="57"/>
      <c r="M28" s="57"/>
      <c r="N28" s="57"/>
      <c r="O28" s="57"/>
      <c r="P28" s="57"/>
      <c r="Q28" s="57"/>
      <c r="R28" s="57"/>
    </row>
    <row r="29" spans="1:18">
      <c r="A29" s="2"/>
      <c r="B29" s="2"/>
      <c r="C29" s="4" t="s">
        <v>13</v>
      </c>
      <c r="D29" s="54">
        <v>462.1</v>
      </c>
      <c r="E29" s="26">
        <v>1</v>
      </c>
      <c r="F29" s="54">
        <v>465.74</v>
      </c>
      <c r="G29" s="26">
        <v>1</v>
      </c>
      <c r="H29" s="54">
        <v>469.71</v>
      </c>
      <c r="I29" s="70">
        <v>0.6</v>
      </c>
      <c r="J29" s="54">
        <v>478.69</v>
      </c>
      <c r="K29" s="26">
        <v>0.3</v>
      </c>
      <c r="L29" s="57"/>
      <c r="M29" s="57"/>
      <c r="N29" s="57"/>
      <c r="O29" s="57"/>
      <c r="P29" s="57"/>
      <c r="Q29" s="57"/>
      <c r="R29" s="57"/>
    </row>
    <row r="30" spans="1:18">
      <c r="A30" s="2"/>
      <c r="B30" s="2"/>
      <c r="C30" s="4" t="s">
        <v>14</v>
      </c>
      <c r="D30" s="55">
        <v>466.74</v>
      </c>
      <c r="E30" s="26">
        <v>1</v>
      </c>
      <c r="F30" s="55">
        <v>470.61</v>
      </c>
      <c r="G30" s="26">
        <v>1</v>
      </c>
      <c r="H30" s="55">
        <v>474.19</v>
      </c>
      <c r="I30" s="70">
        <v>1</v>
      </c>
      <c r="J30" s="54">
        <v>483.43</v>
      </c>
      <c r="K30" s="26">
        <v>1</v>
      </c>
      <c r="L30" s="57"/>
      <c r="M30" s="57"/>
      <c r="N30" s="57"/>
      <c r="O30" s="57"/>
      <c r="P30" s="57"/>
      <c r="Q30" s="57"/>
      <c r="R30" s="57"/>
    </row>
    <row r="31" spans="1:18">
      <c r="A31" s="2"/>
      <c r="B31" s="2"/>
      <c r="C31" s="4" t="s">
        <v>15</v>
      </c>
      <c r="D31" s="55">
        <v>471.54</v>
      </c>
      <c r="E31" s="26">
        <v>1</v>
      </c>
      <c r="F31" s="55">
        <v>475.52</v>
      </c>
      <c r="G31" s="26">
        <v>1</v>
      </c>
      <c r="H31" s="55">
        <v>478.58</v>
      </c>
      <c r="I31" s="70">
        <v>0.9</v>
      </c>
      <c r="J31" s="54">
        <v>487.32</v>
      </c>
      <c r="K31" s="26">
        <v>0.8</v>
      </c>
      <c r="L31" s="57"/>
      <c r="M31" s="57"/>
      <c r="N31" s="57"/>
      <c r="O31" s="57"/>
      <c r="P31" s="57"/>
      <c r="Q31" s="57"/>
      <c r="R31" s="57"/>
    </row>
    <row r="32" spans="1:18">
      <c r="A32" s="2"/>
      <c r="B32" s="2"/>
      <c r="C32" s="4" t="s">
        <v>16</v>
      </c>
      <c r="D32" s="55">
        <v>476.92</v>
      </c>
      <c r="E32" s="26">
        <v>1.1000000000000001</v>
      </c>
      <c r="F32" s="55">
        <v>481.1</v>
      </c>
      <c r="G32" s="26">
        <v>1.2</v>
      </c>
      <c r="H32" s="55">
        <v>484.04</v>
      </c>
      <c r="I32" s="70">
        <v>1.1000000000000001</v>
      </c>
      <c r="J32" s="54">
        <v>492.97</v>
      </c>
      <c r="K32" s="26">
        <v>1.2</v>
      </c>
      <c r="L32" s="57"/>
      <c r="M32" s="57"/>
      <c r="N32" s="57"/>
      <c r="O32" s="57"/>
      <c r="P32" s="57"/>
      <c r="Q32" s="57"/>
      <c r="R32" s="57"/>
    </row>
    <row r="33" spans="1:18">
      <c r="A33" s="2"/>
      <c r="B33" s="2"/>
      <c r="C33" s="4" t="s">
        <v>17</v>
      </c>
      <c r="D33" s="55">
        <v>481.72</v>
      </c>
      <c r="E33" s="26">
        <v>1</v>
      </c>
      <c r="F33" s="55">
        <v>486.01</v>
      </c>
      <c r="G33" s="26">
        <v>1</v>
      </c>
      <c r="H33" s="55">
        <v>488.76</v>
      </c>
      <c r="I33" s="70">
        <v>1</v>
      </c>
      <c r="J33" s="54">
        <v>497.71</v>
      </c>
      <c r="K33" s="26">
        <v>1</v>
      </c>
      <c r="L33" s="57"/>
      <c r="M33" s="57"/>
      <c r="N33" s="57"/>
      <c r="O33" s="57"/>
      <c r="P33" s="57"/>
      <c r="Q33" s="57"/>
      <c r="R33" s="57"/>
    </row>
    <row r="34" spans="1:18">
      <c r="A34" s="2"/>
      <c r="B34" s="2"/>
      <c r="C34" s="24" t="s">
        <v>18</v>
      </c>
      <c r="D34" s="55">
        <v>486.61</v>
      </c>
      <c r="E34" s="26">
        <v>1</v>
      </c>
      <c r="F34" s="55">
        <v>491.07</v>
      </c>
      <c r="G34" s="26">
        <v>1</v>
      </c>
      <c r="H34" s="55">
        <v>493.62</v>
      </c>
      <c r="I34" s="70">
        <v>1</v>
      </c>
      <c r="J34" s="54">
        <v>502.64</v>
      </c>
      <c r="K34" s="26">
        <v>1</v>
      </c>
      <c r="L34" s="57"/>
      <c r="M34" s="57"/>
      <c r="N34" s="57"/>
      <c r="O34" s="57"/>
      <c r="P34" s="57"/>
      <c r="Q34" s="57"/>
      <c r="R34" s="57"/>
    </row>
    <row r="35" spans="1:18">
      <c r="A35" s="2"/>
      <c r="B35" s="2"/>
      <c r="C35" s="24" t="s">
        <v>19</v>
      </c>
      <c r="D35" s="55">
        <v>491.6</v>
      </c>
      <c r="E35" s="26">
        <v>1</v>
      </c>
      <c r="F35" s="55">
        <v>496.2</v>
      </c>
      <c r="G35" s="26">
        <v>1</v>
      </c>
      <c r="H35" s="55">
        <v>498.75</v>
      </c>
      <c r="I35" s="70">
        <v>1</v>
      </c>
      <c r="J35" s="54">
        <v>507.83</v>
      </c>
      <c r="K35" s="26">
        <v>1</v>
      </c>
      <c r="L35" s="57"/>
      <c r="M35" s="57"/>
      <c r="N35" s="57"/>
      <c r="O35" s="57"/>
      <c r="P35" s="57"/>
      <c r="Q35" s="57"/>
      <c r="R35" s="57"/>
    </row>
    <row r="36" spans="1:18">
      <c r="A36" s="2"/>
      <c r="B36" s="2"/>
      <c r="C36" s="24" t="s">
        <v>20</v>
      </c>
      <c r="D36" s="55">
        <v>496.08</v>
      </c>
      <c r="E36" s="26">
        <v>0.9</v>
      </c>
      <c r="F36" s="55">
        <v>501.09</v>
      </c>
      <c r="G36" s="26">
        <v>1</v>
      </c>
      <c r="H36" s="55">
        <v>502.39</v>
      </c>
      <c r="I36" s="70">
        <v>0.7</v>
      </c>
      <c r="J36" s="54">
        <v>511.25</v>
      </c>
      <c r="K36" s="26">
        <v>0.7</v>
      </c>
      <c r="L36" s="57"/>
      <c r="M36" s="57"/>
      <c r="N36" s="57"/>
      <c r="O36" s="57"/>
      <c r="P36" s="57"/>
      <c r="Q36" s="57"/>
      <c r="R36" s="57"/>
    </row>
    <row r="37" spans="1:18">
      <c r="A37" s="2"/>
      <c r="B37" s="2"/>
      <c r="C37" s="24" t="s">
        <v>21</v>
      </c>
      <c r="D37" s="55">
        <v>500.81</v>
      </c>
      <c r="E37" s="26">
        <v>1</v>
      </c>
      <c r="F37" s="55">
        <v>505.98</v>
      </c>
      <c r="G37" s="26">
        <v>1</v>
      </c>
      <c r="H37" s="55">
        <v>506.87</v>
      </c>
      <c r="I37" s="70">
        <v>0.9</v>
      </c>
      <c r="J37" s="54">
        <v>515.57000000000005</v>
      </c>
      <c r="K37" s="26">
        <v>0.8</v>
      </c>
      <c r="L37" s="57"/>
      <c r="M37" s="57"/>
      <c r="N37" s="57"/>
      <c r="O37" s="57"/>
      <c r="P37" s="57"/>
      <c r="Q37" s="57"/>
      <c r="R37" s="57"/>
    </row>
    <row r="38" spans="1:18">
      <c r="A38" s="2"/>
      <c r="B38" s="2"/>
      <c r="C38" s="24" t="s">
        <v>22</v>
      </c>
      <c r="D38" s="55">
        <v>505.42</v>
      </c>
      <c r="E38" s="26">
        <v>0.9</v>
      </c>
      <c r="F38" s="55">
        <v>510.7</v>
      </c>
      <c r="G38" s="26">
        <v>0.9</v>
      </c>
      <c r="H38" s="55">
        <v>510.03</v>
      </c>
      <c r="I38" s="70">
        <v>0.6</v>
      </c>
      <c r="J38" s="54">
        <v>517.91999999999996</v>
      </c>
      <c r="K38" s="26">
        <v>0.5</v>
      </c>
      <c r="L38" s="57"/>
      <c r="M38" s="57"/>
      <c r="N38" s="57"/>
      <c r="O38" s="57"/>
      <c r="P38" s="57"/>
      <c r="Q38" s="57"/>
      <c r="R38" s="57"/>
    </row>
    <row r="39" spans="1:18">
      <c r="A39" s="2"/>
      <c r="B39" s="2"/>
      <c r="C39" s="2"/>
      <c r="D39" s="3"/>
      <c r="E39" s="59"/>
      <c r="F39" s="31"/>
      <c r="G39" s="59"/>
      <c r="H39" s="31"/>
      <c r="I39" s="72"/>
      <c r="J39" s="5"/>
      <c r="K39" s="59"/>
      <c r="L39" s="2"/>
    </row>
    <row r="40" spans="1:18">
      <c r="A40" s="2"/>
      <c r="B40" s="14">
        <v>2012</v>
      </c>
      <c r="C40" s="6" t="s">
        <v>10</v>
      </c>
      <c r="D40" s="23">
        <f>+AVERAGE(D42:D53)</f>
        <v>540.86666666666667</v>
      </c>
      <c r="E40" s="58"/>
      <c r="F40" s="23">
        <f>+AVERAGE(F42:F53)</f>
        <v>547.10500000000002</v>
      </c>
      <c r="G40" s="58"/>
      <c r="H40" s="23">
        <f>+AVERAGE(H42:H53)</f>
        <v>549.20083333333332</v>
      </c>
      <c r="I40" s="71"/>
      <c r="J40" s="23">
        <f>+AVERAGE(J42:J53)</f>
        <v>561.88333333333333</v>
      </c>
      <c r="K40" s="58"/>
      <c r="L40" s="2"/>
    </row>
    <row r="41" spans="1:18">
      <c r="A41" s="2"/>
      <c r="B41" s="14"/>
      <c r="C41" s="6"/>
      <c r="D41" s="3"/>
      <c r="E41" s="59"/>
      <c r="F41" s="31"/>
      <c r="G41" s="59"/>
      <c r="H41" s="31"/>
      <c r="I41" s="72"/>
      <c r="J41" s="5"/>
      <c r="K41" s="59"/>
      <c r="L41" s="2"/>
    </row>
    <row r="42" spans="1:18">
      <c r="A42" s="2"/>
      <c r="B42" s="34">
        <v>2012</v>
      </c>
      <c r="C42" s="4" t="s">
        <v>11</v>
      </c>
      <c r="D42" s="33">
        <v>510.26</v>
      </c>
      <c r="E42" s="26">
        <v>1</v>
      </c>
      <c r="F42" s="33">
        <v>515.70000000000005</v>
      </c>
      <c r="G42" s="26">
        <v>1</v>
      </c>
      <c r="H42" s="33">
        <v>516.16999999999996</v>
      </c>
      <c r="I42" s="70">
        <v>1.2</v>
      </c>
      <c r="J42" s="33">
        <v>525.42999999999995</v>
      </c>
      <c r="K42" s="26">
        <v>1.5</v>
      </c>
      <c r="L42" s="57"/>
      <c r="M42" s="57"/>
      <c r="N42" s="57"/>
      <c r="O42" s="57"/>
      <c r="P42" s="57"/>
      <c r="Q42" s="57"/>
      <c r="R42" s="57"/>
    </row>
    <row r="43" spans="1:18">
      <c r="A43" s="2"/>
      <c r="B43" s="34"/>
      <c r="C43" s="4" t="s">
        <v>12</v>
      </c>
      <c r="D43" s="33">
        <v>515.29999999999995</v>
      </c>
      <c r="E43" s="26">
        <v>1</v>
      </c>
      <c r="F43" s="33">
        <v>520.99</v>
      </c>
      <c r="G43" s="26">
        <v>1</v>
      </c>
      <c r="H43" s="33">
        <v>521.71</v>
      </c>
      <c r="I43" s="70">
        <v>1.1000000000000001</v>
      </c>
      <c r="J43" s="33">
        <v>531.88</v>
      </c>
      <c r="K43" s="26">
        <v>1.2</v>
      </c>
      <c r="L43" s="57"/>
      <c r="M43" s="57"/>
      <c r="N43" s="57"/>
      <c r="O43" s="57"/>
      <c r="P43" s="57"/>
      <c r="Q43" s="57"/>
      <c r="R43" s="57"/>
    </row>
    <row r="44" spans="1:18">
      <c r="A44" s="2"/>
      <c r="B44" s="34"/>
      <c r="C44" s="4" t="s">
        <v>13</v>
      </c>
      <c r="D44" s="33">
        <v>521.39</v>
      </c>
      <c r="E44" s="26">
        <v>1.2</v>
      </c>
      <c r="F44" s="33">
        <v>527.07000000000005</v>
      </c>
      <c r="G44" s="26">
        <v>1.2</v>
      </c>
      <c r="H44" s="33">
        <v>527.82000000000005</v>
      </c>
      <c r="I44" s="70">
        <v>1.2</v>
      </c>
      <c r="J44" s="33">
        <v>537.83000000000004</v>
      </c>
      <c r="K44" s="26">
        <v>1.1000000000000001</v>
      </c>
      <c r="L44" s="57"/>
      <c r="M44" s="57"/>
      <c r="N44" s="57"/>
      <c r="O44" s="57"/>
      <c r="P44" s="57"/>
      <c r="Q44" s="57"/>
      <c r="R44" s="57"/>
    </row>
    <row r="45" spans="1:18">
      <c r="A45" s="2"/>
      <c r="B45" s="34"/>
      <c r="C45" s="4" t="s">
        <v>14</v>
      </c>
      <c r="D45" s="33">
        <v>527.29</v>
      </c>
      <c r="E45" s="26">
        <v>1.1000000000000001</v>
      </c>
      <c r="F45" s="33">
        <v>533.05999999999995</v>
      </c>
      <c r="G45" s="26">
        <v>1.1000000000000001</v>
      </c>
      <c r="H45" s="33">
        <v>534.45000000000005</v>
      </c>
      <c r="I45" s="70">
        <v>1.3</v>
      </c>
      <c r="J45" s="33">
        <v>545.29</v>
      </c>
      <c r="K45" s="26">
        <v>1.4</v>
      </c>
      <c r="L45" s="57"/>
      <c r="M45" s="57"/>
      <c r="N45" s="57"/>
      <c r="O45" s="57"/>
      <c r="P45" s="57"/>
      <c r="Q45" s="57"/>
      <c r="R45" s="57"/>
    </row>
    <row r="46" spans="1:18">
      <c r="A46" s="2"/>
      <c r="B46" s="34"/>
      <c r="C46" s="4" t="s">
        <v>15</v>
      </c>
      <c r="D46" s="33">
        <v>532.66999999999996</v>
      </c>
      <c r="E46" s="26">
        <v>1</v>
      </c>
      <c r="F46" s="33">
        <v>538.57000000000005</v>
      </c>
      <c r="G46" s="26">
        <v>1</v>
      </c>
      <c r="H46" s="33">
        <v>539.74</v>
      </c>
      <c r="I46" s="70">
        <v>1</v>
      </c>
      <c r="J46" s="33">
        <v>550.66</v>
      </c>
      <c r="K46" s="26">
        <v>1</v>
      </c>
      <c r="L46" s="57"/>
      <c r="M46" s="57"/>
      <c r="N46" s="57"/>
      <c r="O46" s="57"/>
      <c r="P46" s="57"/>
      <c r="Q46" s="57"/>
      <c r="R46" s="57"/>
    </row>
    <row r="47" spans="1:18">
      <c r="A47" s="2"/>
      <c r="B47" s="34"/>
      <c r="C47" s="4" t="s">
        <v>16</v>
      </c>
      <c r="D47" s="33">
        <v>537.95000000000005</v>
      </c>
      <c r="E47" s="26">
        <v>1</v>
      </c>
      <c r="F47" s="33">
        <v>544.01</v>
      </c>
      <c r="G47" s="26">
        <v>1</v>
      </c>
      <c r="H47" s="33">
        <v>545.08000000000004</v>
      </c>
      <c r="I47" s="70">
        <v>1</v>
      </c>
      <c r="J47" s="33">
        <v>556.1</v>
      </c>
      <c r="K47" s="26">
        <v>1</v>
      </c>
      <c r="L47" s="57"/>
      <c r="M47" s="57"/>
      <c r="N47" s="57"/>
      <c r="O47" s="57"/>
      <c r="P47" s="57"/>
      <c r="Q47" s="57"/>
      <c r="R47" s="57"/>
    </row>
    <row r="48" spans="1:18">
      <c r="A48" s="2"/>
      <c r="B48" s="34"/>
      <c r="C48" s="4" t="s">
        <v>17</v>
      </c>
      <c r="D48" s="33">
        <v>543.16999999999996</v>
      </c>
      <c r="E48" s="26">
        <v>1</v>
      </c>
      <c r="F48" s="33">
        <v>549.41</v>
      </c>
      <c r="G48" s="26">
        <v>1</v>
      </c>
      <c r="H48" s="33">
        <v>551.69000000000005</v>
      </c>
      <c r="I48" s="70">
        <v>1.2</v>
      </c>
      <c r="J48" s="33">
        <v>565.13</v>
      </c>
      <c r="K48" s="26">
        <v>1.6</v>
      </c>
      <c r="L48" s="57"/>
      <c r="M48" s="57"/>
      <c r="N48" s="57"/>
      <c r="O48" s="57"/>
      <c r="P48" s="57"/>
      <c r="Q48" s="57"/>
      <c r="R48" s="57"/>
    </row>
    <row r="49" spans="1:18">
      <c r="A49" s="2"/>
      <c r="B49" s="34"/>
      <c r="C49" s="24" t="s">
        <v>18</v>
      </c>
      <c r="D49" s="33">
        <v>548.79</v>
      </c>
      <c r="E49" s="26">
        <v>1</v>
      </c>
      <c r="F49" s="33">
        <v>555.22</v>
      </c>
      <c r="G49" s="26">
        <v>1.1000000000000001</v>
      </c>
      <c r="H49" s="33">
        <v>558.38</v>
      </c>
      <c r="I49" s="70">
        <v>1.2</v>
      </c>
      <c r="J49" s="33">
        <v>573.12</v>
      </c>
      <c r="K49" s="26">
        <v>1.4</v>
      </c>
      <c r="L49" s="57"/>
      <c r="M49" s="57"/>
      <c r="N49" s="57"/>
      <c r="O49" s="57"/>
      <c r="P49" s="57"/>
      <c r="Q49" s="57"/>
      <c r="R49" s="57"/>
    </row>
    <row r="50" spans="1:18">
      <c r="A50" s="2"/>
      <c r="B50" s="34"/>
      <c r="C50" s="24" t="s">
        <v>19</v>
      </c>
      <c r="D50" s="33">
        <v>554.9</v>
      </c>
      <c r="E50" s="26">
        <v>1.1000000000000001</v>
      </c>
      <c r="F50" s="33">
        <v>561.63</v>
      </c>
      <c r="G50" s="26">
        <v>1.2</v>
      </c>
      <c r="H50" s="33">
        <v>565.02</v>
      </c>
      <c r="I50" s="70">
        <v>1.2</v>
      </c>
      <c r="J50" s="33">
        <v>580.4</v>
      </c>
      <c r="K50" s="26">
        <v>1.3</v>
      </c>
      <c r="L50" s="57"/>
      <c r="M50" s="57"/>
      <c r="N50" s="57"/>
      <c r="O50" s="57"/>
      <c r="P50" s="57"/>
      <c r="Q50" s="57"/>
      <c r="R50" s="57"/>
    </row>
    <row r="51" spans="1:18">
      <c r="A51" s="2"/>
      <c r="B51" s="34"/>
      <c r="C51" s="24" t="s">
        <v>20</v>
      </c>
      <c r="D51" s="33">
        <v>560.64</v>
      </c>
      <c r="E51" s="26">
        <v>1</v>
      </c>
      <c r="F51" s="33">
        <v>567.41</v>
      </c>
      <c r="G51" s="26">
        <v>1</v>
      </c>
      <c r="H51" s="33">
        <v>570.79999999999995</v>
      </c>
      <c r="I51" s="70">
        <v>1</v>
      </c>
      <c r="J51" s="33">
        <v>585.73</v>
      </c>
      <c r="K51" s="26">
        <v>0.9</v>
      </c>
      <c r="L51" s="57"/>
      <c r="M51" s="57"/>
      <c r="N51" s="57"/>
      <c r="O51" s="57"/>
      <c r="P51" s="57"/>
      <c r="Q51" s="57"/>
      <c r="R51" s="57"/>
    </row>
    <row r="52" spans="1:18">
      <c r="A52" s="2"/>
      <c r="B52" s="34"/>
      <c r="C52" s="24" t="s">
        <v>21</v>
      </c>
      <c r="D52" s="33">
        <v>566.27</v>
      </c>
      <c r="E52" s="26">
        <v>1</v>
      </c>
      <c r="F52" s="33">
        <v>573.27</v>
      </c>
      <c r="G52" s="26">
        <v>1</v>
      </c>
      <c r="H52" s="33">
        <v>576.70000000000005</v>
      </c>
      <c r="I52" s="70">
        <v>1</v>
      </c>
      <c r="J52" s="33">
        <v>591.9</v>
      </c>
      <c r="K52" s="26">
        <v>1.1000000000000001</v>
      </c>
      <c r="L52" s="57"/>
      <c r="M52" s="57"/>
      <c r="N52" s="57"/>
      <c r="O52" s="57"/>
      <c r="P52" s="57"/>
      <c r="Q52" s="57"/>
      <c r="R52" s="57"/>
    </row>
    <row r="53" spans="1:18">
      <c r="A53" s="2"/>
      <c r="B53" s="34"/>
      <c r="C53" s="24" t="s">
        <v>22</v>
      </c>
      <c r="D53" s="33">
        <v>571.77</v>
      </c>
      <c r="E53" s="26">
        <v>1</v>
      </c>
      <c r="F53" s="33">
        <v>578.91999999999996</v>
      </c>
      <c r="G53" s="26">
        <v>1</v>
      </c>
      <c r="H53" s="33">
        <v>582.85</v>
      </c>
      <c r="I53" s="70">
        <v>1.1000000000000001</v>
      </c>
      <c r="J53" s="33">
        <v>599.13</v>
      </c>
      <c r="K53" s="26">
        <v>1.2</v>
      </c>
      <c r="L53" s="57"/>
      <c r="M53" s="57"/>
      <c r="N53" s="57"/>
      <c r="O53" s="57"/>
      <c r="P53" s="57"/>
      <c r="Q53" s="57"/>
      <c r="R53" s="57"/>
    </row>
    <row r="54" spans="1:18">
      <c r="A54" s="2"/>
      <c r="B54" s="34"/>
      <c r="C54" s="32"/>
      <c r="D54" s="32"/>
      <c r="E54" s="26"/>
      <c r="F54" s="32"/>
      <c r="G54" s="60"/>
      <c r="H54" s="32"/>
      <c r="I54" s="73"/>
      <c r="J54" s="32"/>
      <c r="K54" s="60"/>
      <c r="L54" s="2"/>
    </row>
    <row r="55" spans="1:18">
      <c r="A55" s="2"/>
      <c r="B55" s="14">
        <v>2013</v>
      </c>
      <c r="C55" s="6" t="s">
        <v>10</v>
      </c>
      <c r="D55" s="23">
        <f>+AVERAGE(D57:D68)</f>
        <v>614.58249999999998</v>
      </c>
      <c r="E55" s="60"/>
      <c r="F55" s="23">
        <f>+AVERAGE(F57:F68)</f>
        <v>621.78416666666669</v>
      </c>
      <c r="G55" s="60"/>
      <c r="H55" s="23">
        <f>+AVERAGE(H57:H68)</f>
        <v>629.38666666666666</v>
      </c>
      <c r="I55" s="73"/>
      <c r="J55" s="23">
        <f>+AVERAGE(J57:J68)</f>
        <v>645.55500000000006</v>
      </c>
      <c r="K55" s="60"/>
      <c r="L55" s="2"/>
    </row>
    <row r="56" spans="1:18">
      <c r="A56" s="2"/>
      <c r="B56" s="34"/>
      <c r="C56" s="32"/>
      <c r="D56" s="32"/>
      <c r="E56" s="60"/>
      <c r="F56" s="32"/>
      <c r="G56" s="60"/>
      <c r="H56" s="32"/>
      <c r="I56" s="73"/>
      <c r="J56" s="32"/>
      <c r="K56" s="60"/>
      <c r="L56" s="2"/>
    </row>
    <row r="57" spans="1:18">
      <c r="A57" s="2"/>
      <c r="B57" s="34">
        <v>2013</v>
      </c>
      <c r="C57" s="4" t="s">
        <v>11</v>
      </c>
      <c r="D57" s="33">
        <v>577.58000000000004</v>
      </c>
      <c r="E57" s="26">
        <v>1</v>
      </c>
      <c r="F57" s="33">
        <v>584.79</v>
      </c>
      <c r="G57" s="26">
        <v>1</v>
      </c>
      <c r="H57" s="33">
        <v>586.37</v>
      </c>
      <c r="I57" s="70">
        <v>0.6</v>
      </c>
      <c r="J57" s="33">
        <v>601.41</v>
      </c>
      <c r="K57" s="26">
        <v>0.4</v>
      </c>
      <c r="L57" s="57"/>
      <c r="M57" s="57"/>
      <c r="N57" s="57"/>
      <c r="O57" s="57"/>
      <c r="P57" s="57"/>
      <c r="Q57" s="57"/>
      <c r="R57" s="57"/>
    </row>
    <row r="58" spans="1:18">
      <c r="A58" s="2"/>
      <c r="B58" s="32"/>
      <c r="C58" s="4" t="s">
        <v>12</v>
      </c>
      <c r="D58" s="33">
        <v>583.67999999999995</v>
      </c>
      <c r="E58" s="26">
        <v>1.1000000000000001</v>
      </c>
      <c r="F58" s="33">
        <v>590.74</v>
      </c>
      <c r="G58" s="26">
        <v>1</v>
      </c>
      <c r="H58" s="33">
        <v>594.51</v>
      </c>
      <c r="I58" s="70">
        <v>1.4</v>
      </c>
      <c r="J58" s="33">
        <v>609.49</v>
      </c>
      <c r="K58" s="26">
        <v>1.3</v>
      </c>
      <c r="L58" s="57"/>
      <c r="M58" s="57"/>
      <c r="N58" s="57"/>
      <c r="O58" s="57"/>
      <c r="P58" s="57"/>
      <c r="Q58" s="57"/>
      <c r="R58" s="57"/>
    </row>
    <row r="59" spans="1:18">
      <c r="A59" s="2"/>
      <c r="B59" s="32"/>
      <c r="C59" s="4" t="s">
        <v>13</v>
      </c>
      <c r="D59" s="33">
        <v>589.55999999999995</v>
      </c>
      <c r="E59" s="26">
        <v>1</v>
      </c>
      <c r="F59" s="33">
        <v>596.82000000000005</v>
      </c>
      <c r="G59" s="26">
        <v>1</v>
      </c>
      <c r="H59" s="33">
        <v>600.12</v>
      </c>
      <c r="I59" s="70">
        <v>0.9</v>
      </c>
      <c r="J59" s="33">
        <v>614.89</v>
      </c>
      <c r="K59" s="26">
        <v>0.9</v>
      </c>
      <c r="L59" s="57"/>
      <c r="M59" s="57"/>
      <c r="N59" s="57"/>
      <c r="O59" s="57"/>
      <c r="P59" s="57"/>
      <c r="Q59" s="57"/>
      <c r="R59" s="57"/>
    </row>
    <row r="60" spans="1:18">
      <c r="A60" s="2"/>
      <c r="B60" s="32"/>
      <c r="C60" s="4" t="s">
        <v>14</v>
      </c>
      <c r="D60" s="33">
        <v>595.22</v>
      </c>
      <c r="E60" s="26">
        <v>1</v>
      </c>
      <c r="F60" s="33">
        <v>602.27</v>
      </c>
      <c r="G60" s="26">
        <v>0.9</v>
      </c>
      <c r="H60" s="33">
        <v>604.6</v>
      </c>
      <c r="I60" s="70">
        <v>0.7</v>
      </c>
      <c r="J60" s="33">
        <v>618.32000000000005</v>
      </c>
      <c r="K60" s="26">
        <v>0.6</v>
      </c>
      <c r="L60" s="57"/>
      <c r="M60" s="57"/>
      <c r="N60" s="57"/>
      <c r="O60" s="57"/>
      <c r="P60" s="57"/>
      <c r="Q60" s="57"/>
      <c r="R60" s="57"/>
    </row>
    <row r="61" spans="1:18">
      <c r="A61" s="2"/>
      <c r="B61" s="32"/>
      <c r="C61" s="4" t="s">
        <v>15</v>
      </c>
      <c r="D61" s="33">
        <v>602.70000000000005</v>
      </c>
      <c r="E61" s="26">
        <v>1.3</v>
      </c>
      <c r="F61" s="33">
        <v>609.92999999999995</v>
      </c>
      <c r="G61" s="26">
        <v>1.3</v>
      </c>
      <c r="H61" s="33">
        <v>612.32000000000005</v>
      </c>
      <c r="I61" s="70">
        <v>1.3</v>
      </c>
      <c r="J61" s="33">
        <v>626.73</v>
      </c>
      <c r="K61" s="26">
        <v>1.4</v>
      </c>
      <c r="L61" s="57"/>
      <c r="M61" s="57"/>
      <c r="N61" s="57"/>
      <c r="O61" s="57"/>
      <c r="P61" s="57"/>
      <c r="Q61" s="57"/>
      <c r="R61" s="57"/>
    </row>
    <row r="62" spans="1:18">
      <c r="A62" s="2"/>
      <c r="B62" s="32"/>
      <c r="C62" s="35" t="s">
        <v>16</v>
      </c>
      <c r="D62" s="33">
        <v>610.80999999999995</v>
      </c>
      <c r="E62" s="26">
        <v>1.3</v>
      </c>
      <c r="F62" s="33">
        <v>618.49</v>
      </c>
      <c r="G62" s="26">
        <v>1.4</v>
      </c>
      <c r="H62" s="33">
        <v>630.65</v>
      </c>
      <c r="I62" s="70">
        <v>3</v>
      </c>
      <c r="J62" s="33">
        <v>649.14</v>
      </c>
      <c r="K62" s="26">
        <v>3.6</v>
      </c>
      <c r="L62" s="57"/>
      <c r="M62" s="57"/>
      <c r="N62" s="57"/>
      <c r="O62" s="57"/>
      <c r="P62" s="57"/>
      <c r="Q62" s="57"/>
      <c r="R62" s="57"/>
    </row>
    <row r="63" spans="1:18">
      <c r="A63" s="2"/>
      <c r="B63" s="32"/>
      <c r="C63" s="4" t="s">
        <v>17</v>
      </c>
      <c r="D63" s="33">
        <v>617.73</v>
      </c>
      <c r="E63" s="26">
        <v>1.1000000000000001</v>
      </c>
      <c r="F63" s="33">
        <v>625.42999999999995</v>
      </c>
      <c r="G63" s="26">
        <v>1.1000000000000001</v>
      </c>
      <c r="H63" s="33">
        <v>636.16</v>
      </c>
      <c r="I63" s="70">
        <v>0.9</v>
      </c>
      <c r="J63" s="33">
        <v>653.79999999999995</v>
      </c>
      <c r="K63" s="26">
        <v>0.7</v>
      </c>
      <c r="L63" s="57"/>
      <c r="M63" s="57"/>
      <c r="N63" s="57"/>
      <c r="O63" s="57"/>
      <c r="P63" s="57"/>
      <c r="Q63" s="57"/>
      <c r="R63" s="57"/>
    </row>
    <row r="64" spans="1:18">
      <c r="A64" s="2"/>
      <c r="C64" s="24" t="s">
        <v>18</v>
      </c>
      <c r="D64" s="33">
        <v>624.72</v>
      </c>
      <c r="E64" s="26">
        <v>1.1000000000000001</v>
      </c>
      <c r="F64" s="33">
        <v>632.13</v>
      </c>
      <c r="G64" s="26">
        <v>1.1000000000000001</v>
      </c>
      <c r="H64" s="33">
        <v>642.48</v>
      </c>
      <c r="I64" s="70">
        <v>1</v>
      </c>
      <c r="J64" s="33">
        <v>658.97</v>
      </c>
      <c r="K64" s="26">
        <v>0.8</v>
      </c>
      <c r="L64" s="57"/>
      <c r="M64" s="57"/>
      <c r="N64" s="57"/>
      <c r="O64" s="57"/>
      <c r="P64" s="57"/>
      <c r="Q64" s="57"/>
      <c r="R64" s="57"/>
    </row>
    <row r="65" spans="1:18">
      <c r="A65" s="2"/>
      <c r="C65" s="24" t="s">
        <v>19</v>
      </c>
      <c r="D65" s="33">
        <v>631.54999999999995</v>
      </c>
      <c r="E65" s="26">
        <v>1.1000000000000001</v>
      </c>
      <c r="F65" s="33">
        <v>638.79</v>
      </c>
      <c r="G65" s="26">
        <v>1.1000000000000001</v>
      </c>
      <c r="H65" s="33">
        <v>650.91999999999996</v>
      </c>
      <c r="I65" s="70">
        <v>1.3</v>
      </c>
      <c r="J65" s="33">
        <v>668.8</v>
      </c>
      <c r="K65" s="26">
        <v>1.5</v>
      </c>
      <c r="L65" s="57"/>
      <c r="M65" s="57"/>
      <c r="N65" s="57"/>
      <c r="O65" s="57"/>
      <c r="P65" s="57"/>
      <c r="Q65" s="57"/>
      <c r="R65" s="57"/>
    </row>
    <row r="66" spans="1:18">
      <c r="A66" s="2"/>
      <c r="C66" s="24" t="s">
        <v>20</v>
      </c>
      <c r="D66" s="33">
        <v>638.75</v>
      </c>
      <c r="E66" s="26">
        <v>1.1000000000000001</v>
      </c>
      <c r="F66" s="33">
        <v>645.96</v>
      </c>
      <c r="G66" s="26">
        <v>1.1000000000000001</v>
      </c>
      <c r="H66" s="33">
        <v>658.61</v>
      </c>
      <c r="I66" s="70">
        <v>1.2</v>
      </c>
      <c r="J66" s="33">
        <v>676.63</v>
      </c>
      <c r="K66" s="26">
        <v>1.2</v>
      </c>
      <c r="L66" s="57"/>
      <c r="M66" s="57"/>
      <c r="N66" s="57"/>
      <c r="O66" s="57"/>
      <c r="P66" s="57"/>
      <c r="Q66" s="57"/>
      <c r="R66" s="57"/>
    </row>
    <row r="67" spans="1:18">
      <c r="A67" s="2"/>
      <c r="C67" s="24" t="s">
        <v>21</v>
      </c>
      <c r="D67" s="33">
        <v>646.52</v>
      </c>
      <c r="E67" s="26">
        <v>1.2</v>
      </c>
      <c r="F67" s="33">
        <v>653.47</v>
      </c>
      <c r="G67" s="26">
        <v>1.2</v>
      </c>
      <c r="H67" s="33">
        <v>662.87</v>
      </c>
      <c r="I67" s="70">
        <v>0.6</v>
      </c>
      <c r="J67" s="33">
        <v>679.02</v>
      </c>
      <c r="K67" s="26">
        <v>0.4</v>
      </c>
      <c r="L67" s="57"/>
      <c r="M67" s="57"/>
      <c r="N67" s="57"/>
      <c r="O67" s="57"/>
      <c r="P67" s="57"/>
      <c r="Q67" s="57"/>
      <c r="R67" s="57"/>
    </row>
    <row r="68" spans="1:18">
      <c r="A68" s="2"/>
      <c r="B68" s="36"/>
      <c r="C68" s="42" t="s">
        <v>22</v>
      </c>
      <c r="D68" s="33">
        <v>656.17</v>
      </c>
      <c r="E68" s="43">
        <v>1.5</v>
      </c>
      <c r="F68" s="33">
        <v>662.59</v>
      </c>
      <c r="G68" s="43">
        <v>1.4</v>
      </c>
      <c r="H68" s="33">
        <v>673.03</v>
      </c>
      <c r="I68" s="74">
        <v>1.5</v>
      </c>
      <c r="J68" s="33">
        <v>689.46</v>
      </c>
      <c r="K68" s="43">
        <v>1.5</v>
      </c>
      <c r="L68" s="57"/>
      <c r="M68" s="57"/>
      <c r="N68" s="57"/>
      <c r="O68" s="57"/>
      <c r="P68" s="57"/>
      <c r="Q68" s="57"/>
      <c r="R68" s="57"/>
    </row>
    <row r="69" spans="1:18">
      <c r="A69" s="2"/>
      <c r="B69" s="36"/>
      <c r="C69" s="42"/>
      <c r="D69" s="32"/>
      <c r="E69" s="43"/>
      <c r="F69" s="32"/>
      <c r="G69" s="43"/>
      <c r="H69" s="32"/>
      <c r="I69" s="74"/>
      <c r="J69" s="32"/>
      <c r="K69" s="43"/>
      <c r="L69" s="2"/>
    </row>
    <row r="70" spans="1:18">
      <c r="A70" s="2"/>
      <c r="B70" s="14">
        <v>2014</v>
      </c>
      <c r="C70" s="6" t="s">
        <v>10</v>
      </c>
      <c r="D70" s="23">
        <f>+AVERAGE(D72:D83)</f>
        <v>780.70249999999999</v>
      </c>
      <c r="E70" s="61"/>
      <c r="F70" s="23">
        <f>+AVERAGE(F72:F83)</f>
        <v>787.26249999999993</v>
      </c>
      <c r="G70" s="61"/>
      <c r="H70" s="23">
        <f>+AVERAGE(H72:H83)</f>
        <v>798.60833333333346</v>
      </c>
      <c r="I70" s="75"/>
      <c r="J70" s="23">
        <f>+AVERAGE(J72:J83)</f>
        <v>816.4908333333334</v>
      </c>
      <c r="K70" s="60"/>
      <c r="L70" s="2"/>
    </row>
    <row r="71" spans="1:18">
      <c r="A71" s="2"/>
      <c r="B71" s="34"/>
      <c r="C71" s="32"/>
      <c r="E71" s="62"/>
      <c r="G71" s="60"/>
      <c r="I71" s="73"/>
      <c r="K71" s="60"/>
      <c r="L71" s="2"/>
    </row>
    <row r="72" spans="1:18">
      <c r="A72" s="2"/>
      <c r="B72" s="34">
        <v>2014</v>
      </c>
      <c r="C72" s="35" t="s">
        <v>11</v>
      </c>
      <c r="D72" s="44">
        <v>688.67</v>
      </c>
      <c r="E72" s="43">
        <v>5</v>
      </c>
      <c r="F72" s="44">
        <v>694.87</v>
      </c>
      <c r="G72" s="43">
        <v>4.9000000000000004</v>
      </c>
      <c r="H72" s="44">
        <v>709.09</v>
      </c>
      <c r="I72" s="74">
        <v>5.4</v>
      </c>
      <c r="J72" s="44">
        <v>727.17</v>
      </c>
      <c r="K72" s="43">
        <v>5.5</v>
      </c>
      <c r="L72" s="57"/>
      <c r="M72" s="57"/>
      <c r="N72" s="57"/>
      <c r="O72" s="57"/>
      <c r="P72" s="57"/>
      <c r="Q72" s="57"/>
      <c r="R72" s="57"/>
    </row>
    <row r="73" spans="1:18">
      <c r="A73" s="2"/>
      <c r="B73" s="32"/>
      <c r="C73" s="35" t="s">
        <v>12</v>
      </c>
      <c r="D73" s="44">
        <v>723.94</v>
      </c>
      <c r="E73" s="43">
        <v>5.0999999999999996</v>
      </c>
      <c r="F73" s="44">
        <v>728.4</v>
      </c>
      <c r="G73" s="43">
        <v>4.8</v>
      </c>
      <c r="H73" s="44">
        <v>747.23</v>
      </c>
      <c r="I73" s="74">
        <v>5.4</v>
      </c>
      <c r="J73" s="44">
        <v>767.44</v>
      </c>
      <c r="K73" s="43">
        <v>5.5</v>
      </c>
      <c r="L73" s="57"/>
      <c r="M73" s="57"/>
      <c r="N73" s="57"/>
      <c r="O73" s="57"/>
      <c r="P73" s="57"/>
      <c r="Q73" s="57"/>
      <c r="R73" s="57"/>
    </row>
    <row r="74" spans="1:18">
      <c r="A74" s="2"/>
      <c r="B74" s="32"/>
      <c r="C74" s="35" t="s">
        <v>13</v>
      </c>
      <c r="D74" s="44">
        <v>741.56</v>
      </c>
      <c r="E74" s="43">
        <v>2.4</v>
      </c>
      <c r="F74" s="44">
        <v>746.27</v>
      </c>
      <c r="G74" s="43">
        <v>2.5</v>
      </c>
      <c r="H74" s="44">
        <v>765.45</v>
      </c>
      <c r="I74" s="74">
        <v>2.4</v>
      </c>
      <c r="J74" s="44">
        <v>785.86</v>
      </c>
      <c r="K74" s="43">
        <v>2.4</v>
      </c>
      <c r="L74" s="57"/>
      <c r="M74" s="57"/>
      <c r="N74" s="57"/>
      <c r="O74" s="57"/>
      <c r="P74" s="57"/>
      <c r="Q74" s="57"/>
      <c r="R74" s="57"/>
    </row>
    <row r="75" spans="1:18">
      <c r="A75" s="2"/>
      <c r="B75" s="32"/>
      <c r="C75" s="35" t="s">
        <v>14</v>
      </c>
      <c r="D75" s="44">
        <v>754.31</v>
      </c>
      <c r="E75" s="43">
        <v>1.7</v>
      </c>
      <c r="F75" s="44">
        <v>759.2</v>
      </c>
      <c r="G75" s="43">
        <v>1.7</v>
      </c>
      <c r="H75" s="44">
        <v>776.92</v>
      </c>
      <c r="I75" s="74">
        <v>1.5</v>
      </c>
      <c r="J75" s="44">
        <v>796.91</v>
      </c>
      <c r="K75" s="43">
        <v>1.4</v>
      </c>
      <c r="L75" s="57"/>
      <c r="M75" s="57"/>
      <c r="N75" s="57"/>
      <c r="O75" s="57"/>
      <c r="P75" s="57"/>
      <c r="Q75" s="57"/>
      <c r="R75" s="57"/>
    </row>
    <row r="76" spans="1:18">
      <c r="A76" s="2"/>
      <c r="B76" s="32"/>
      <c r="C76" s="35" t="s">
        <v>15</v>
      </c>
      <c r="D76" s="44">
        <v>768.4</v>
      </c>
      <c r="E76" s="43">
        <v>1.9</v>
      </c>
      <c r="F76" s="44">
        <v>774.48</v>
      </c>
      <c r="G76" s="43">
        <v>2</v>
      </c>
      <c r="H76" s="44">
        <v>790.37</v>
      </c>
      <c r="I76" s="74">
        <v>1.7</v>
      </c>
      <c r="J76" s="44">
        <v>811.19</v>
      </c>
      <c r="K76" s="43">
        <v>1.8</v>
      </c>
      <c r="L76" s="57"/>
      <c r="M76" s="57"/>
      <c r="N76" s="57"/>
      <c r="O76" s="57"/>
      <c r="P76" s="57"/>
      <c r="Q76" s="57"/>
      <c r="R76" s="57"/>
    </row>
    <row r="77" spans="1:18">
      <c r="A77" s="2"/>
      <c r="B77" s="32"/>
      <c r="C77" s="35" t="s">
        <v>16</v>
      </c>
      <c r="D77" s="44">
        <v>779.97</v>
      </c>
      <c r="E77" s="43">
        <v>1.5</v>
      </c>
      <c r="F77" s="44">
        <v>786.63</v>
      </c>
      <c r="G77" s="43">
        <v>1.6</v>
      </c>
      <c r="H77" s="44">
        <v>800.05</v>
      </c>
      <c r="I77" s="74">
        <v>1.2</v>
      </c>
      <c r="J77" s="44">
        <v>820.08</v>
      </c>
      <c r="K77" s="43">
        <v>1.1000000000000001</v>
      </c>
      <c r="L77" s="57"/>
      <c r="M77" s="57"/>
      <c r="N77" s="57"/>
      <c r="O77" s="57"/>
      <c r="P77" s="57"/>
      <c r="Q77" s="57"/>
      <c r="R77" s="57"/>
    </row>
    <row r="78" spans="1:18">
      <c r="A78" s="2"/>
      <c r="B78" s="32"/>
      <c r="C78" s="35" t="s">
        <v>17</v>
      </c>
      <c r="D78" s="44">
        <v>790.47</v>
      </c>
      <c r="E78" s="43">
        <v>1.3</v>
      </c>
      <c r="F78" s="44">
        <v>797.73</v>
      </c>
      <c r="G78" s="43">
        <v>1.4</v>
      </c>
      <c r="H78" s="44">
        <v>808.42</v>
      </c>
      <c r="I78" s="74">
        <v>1</v>
      </c>
      <c r="J78" s="44">
        <v>826.58</v>
      </c>
      <c r="K78" s="43">
        <v>0.8</v>
      </c>
      <c r="L78" s="57"/>
      <c r="M78" s="57"/>
      <c r="N78" s="57"/>
      <c r="O78" s="57"/>
      <c r="P78" s="57"/>
      <c r="Q78" s="57"/>
      <c r="R78" s="57"/>
    </row>
    <row r="79" spans="1:18">
      <c r="A79" s="2"/>
      <c r="C79" s="42" t="s">
        <v>18</v>
      </c>
      <c r="D79" s="44">
        <v>803.37</v>
      </c>
      <c r="E79" s="43">
        <v>1.6</v>
      </c>
      <c r="F79" s="44">
        <v>810.66</v>
      </c>
      <c r="G79" s="43">
        <v>1.6</v>
      </c>
      <c r="H79" s="44">
        <v>818.94</v>
      </c>
      <c r="I79" s="74">
        <v>1.3</v>
      </c>
      <c r="J79" s="44">
        <v>837.2</v>
      </c>
      <c r="K79" s="43">
        <v>1.3</v>
      </c>
      <c r="L79" s="57"/>
      <c r="M79" s="57"/>
      <c r="N79" s="57"/>
      <c r="O79" s="57"/>
      <c r="P79" s="57"/>
      <c r="Q79" s="57"/>
      <c r="R79" s="57"/>
    </row>
    <row r="80" spans="1:18">
      <c r="A80" s="2"/>
      <c r="C80" s="42" t="s">
        <v>19</v>
      </c>
      <c r="D80" s="44">
        <v>816.18</v>
      </c>
      <c r="E80" s="43">
        <v>1.6</v>
      </c>
      <c r="F80" s="44">
        <v>823.71</v>
      </c>
      <c r="G80" s="43">
        <v>1.6</v>
      </c>
      <c r="H80" s="44">
        <v>829.54</v>
      </c>
      <c r="I80" s="74">
        <v>1.3</v>
      </c>
      <c r="J80" s="44">
        <v>844.37</v>
      </c>
      <c r="K80" s="43">
        <v>0.9</v>
      </c>
      <c r="L80" s="57"/>
      <c r="M80" s="57"/>
      <c r="N80" s="57"/>
      <c r="O80" s="57"/>
      <c r="P80" s="57"/>
      <c r="Q80" s="57"/>
      <c r="R80" s="57"/>
    </row>
    <row r="81" spans="1:18">
      <c r="A81" s="2"/>
      <c r="C81" s="42" t="s">
        <v>20</v>
      </c>
      <c r="D81" s="44">
        <v>826.18</v>
      </c>
      <c r="E81" s="43">
        <v>1.2</v>
      </c>
      <c r="F81" s="44">
        <v>833.6</v>
      </c>
      <c r="G81" s="43">
        <v>1.2</v>
      </c>
      <c r="H81" s="44">
        <v>837.8</v>
      </c>
      <c r="I81" s="74">
        <v>1</v>
      </c>
      <c r="J81" s="44">
        <v>851.52</v>
      </c>
      <c r="K81" s="43">
        <v>0.8</v>
      </c>
      <c r="L81" s="57"/>
      <c r="M81" s="57"/>
      <c r="N81" s="57"/>
      <c r="O81" s="57"/>
      <c r="P81" s="57"/>
      <c r="Q81" s="57"/>
      <c r="R81" s="57"/>
    </row>
    <row r="82" spans="1:18">
      <c r="A82" s="2"/>
      <c r="C82" s="42" t="s">
        <v>21</v>
      </c>
      <c r="D82" s="44">
        <v>833.72</v>
      </c>
      <c r="E82" s="43">
        <v>0.9</v>
      </c>
      <c r="F82" s="44">
        <v>841.47</v>
      </c>
      <c r="G82" s="43">
        <v>0.9</v>
      </c>
      <c r="H82" s="44">
        <v>846.43</v>
      </c>
      <c r="I82" s="74">
        <v>1</v>
      </c>
      <c r="J82" s="44">
        <v>861.2</v>
      </c>
      <c r="K82" s="43">
        <v>1.1000000000000001</v>
      </c>
      <c r="L82" s="57"/>
      <c r="M82" s="57"/>
      <c r="N82" s="57"/>
      <c r="O82" s="57"/>
      <c r="P82" s="57"/>
      <c r="Q82" s="57"/>
      <c r="R82" s="57"/>
    </row>
    <row r="83" spans="1:18">
      <c r="A83" s="2"/>
      <c r="B83" s="36"/>
      <c r="C83" s="42" t="s">
        <v>22</v>
      </c>
      <c r="D83" s="44">
        <v>841.66</v>
      </c>
      <c r="E83" s="43">
        <v>1</v>
      </c>
      <c r="F83" s="44">
        <v>850.13</v>
      </c>
      <c r="G83" s="43">
        <v>1</v>
      </c>
      <c r="H83" s="44">
        <v>853.06</v>
      </c>
      <c r="I83" s="74">
        <v>0.8</v>
      </c>
      <c r="J83" s="44">
        <v>868.37</v>
      </c>
      <c r="K83" s="43">
        <v>0.8</v>
      </c>
      <c r="L83" s="57"/>
      <c r="M83" s="57"/>
      <c r="N83" s="57"/>
      <c r="O83" s="57"/>
      <c r="P83" s="57"/>
      <c r="Q83" s="57"/>
      <c r="R83" s="57"/>
    </row>
    <row r="84" spans="1:18">
      <c r="A84" s="2"/>
      <c r="B84" s="36"/>
      <c r="C84" s="42"/>
      <c r="D84" s="32"/>
      <c r="E84" s="43"/>
      <c r="F84" s="32"/>
      <c r="G84" s="43"/>
      <c r="H84" s="32"/>
      <c r="I84" s="74"/>
      <c r="J84" s="32"/>
      <c r="K84" s="43"/>
      <c r="L84" s="37"/>
      <c r="M84" s="52"/>
      <c r="N84" s="50"/>
      <c r="O84" s="50"/>
      <c r="P84" s="50"/>
      <c r="Q84" s="50"/>
    </row>
    <row r="85" spans="1:18">
      <c r="A85" s="2"/>
      <c r="B85" s="14">
        <v>2015</v>
      </c>
      <c r="C85" s="6" t="s">
        <v>25</v>
      </c>
      <c r="D85" s="23">
        <f>+AVERAGE(D87:D96)</f>
        <v>881.95400000000006</v>
      </c>
      <c r="E85" s="61"/>
      <c r="F85" s="23">
        <f>+AVERAGE(F87:F96)</f>
        <v>891.39200000000005</v>
      </c>
      <c r="G85" s="61"/>
      <c r="H85" s="23">
        <f>+AVERAGE(H87:H96)</f>
        <v>889.57900000000006</v>
      </c>
      <c r="I85" s="75"/>
      <c r="J85" s="23">
        <f>+AVERAGE(J87:J96)</f>
        <v>900.24199999999996</v>
      </c>
      <c r="K85" s="60"/>
      <c r="L85" s="37"/>
      <c r="M85" s="49"/>
      <c r="N85" s="50"/>
      <c r="O85" s="50"/>
      <c r="P85" s="50"/>
      <c r="Q85" s="50"/>
    </row>
    <row r="86" spans="1:18">
      <c r="A86" s="2"/>
      <c r="B86" s="34"/>
      <c r="C86" s="32"/>
      <c r="E86" s="62"/>
      <c r="G86" s="60"/>
      <c r="I86" s="73"/>
      <c r="K86" s="60"/>
      <c r="L86" s="37"/>
      <c r="M86" s="51"/>
      <c r="N86" s="50"/>
      <c r="O86" s="50"/>
      <c r="P86" s="50"/>
      <c r="Q86" s="50"/>
    </row>
    <row r="87" spans="1:18">
      <c r="A87" s="2"/>
      <c r="B87" s="34">
        <v>2015</v>
      </c>
      <c r="C87" s="35" t="s">
        <v>11</v>
      </c>
      <c r="D87" s="44">
        <v>843.35</v>
      </c>
      <c r="E87" s="43">
        <v>0.2007936696528434</v>
      </c>
      <c r="F87" s="44">
        <v>851.6</v>
      </c>
      <c r="G87" s="43">
        <v>0.17291473068825614</v>
      </c>
      <c r="H87" s="44">
        <v>855.37</v>
      </c>
      <c r="I87" s="74">
        <v>0.27078986237780711</v>
      </c>
      <c r="J87" s="44">
        <v>869.93</v>
      </c>
      <c r="K87" s="43">
        <v>0.17964692469798482</v>
      </c>
      <c r="L87" s="37"/>
      <c r="M87" s="37"/>
      <c r="N87" s="37"/>
      <c r="O87" s="37"/>
      <c r="P87" s="37"/>
      <c r="Q87" s="37"/>
      <c r="R87" s="37"/>
    </row>
    <row r="88" spans="1:18">
      <c r="A88" s="2"/>
      <c r="B88" s="32"/>
      <c r="C88" s="35" t="s">
        <v>12</v>
      </c>
      <c r="D88" s="44">
        <v>845.45</v>
      </c>
      <c r="E88" s="43">
        <v>0.2490069366217984</v>
      </c>
      <c r="F88" s="44">
        <v>853.29</v>
      </c>
      <c r="G88" s="43">
        <v>0.19844997651479179</v>
      </c>
      <c r="H88" s="44">
        <v>856.35</v>
      </c>
      <c r="I88" s="74">
        <v>0.11457030290984438</v>
      </c>
      <c r="J88" s="44">
        <v>868.71</v>
      </c>
      <c r="K88" s="43">
        <v>-0.14024116882966897</v>
      </c>
      <c r="L88" s="37"/>
      <c r="M88" s="37"/>
      <c r="N88" s="37"/>
      <c r="O88" s="37"/>
      <c r="P88" s="37"/>
      <c r="Q88" s="37"/>
      <c r="R88" s="37"/>
    </row>
    <row r="89" spans="1:18">
      <c r="A89" s="2"/>
      <c r="B89" s="32"/>
      <c r="C89" s="35" t="s">
        <v>13</v>
      </c>
      <c r="D89" s="44">
        <v>853.74</v>
      </c>
      <c r="E89" s="43">
        <v>0.98054290614464357</v>
      </c>
      <c r="F89" s="44">
        <v>861.95</v>
      </c>
      <c r="G89" s="43">
        <v>1.0148952876513295</v>
      </c>
      <c r="H89" s="44">
        <v>861.28</v>
      </c>
      <c r="I89" s="74">
        <v>0.57569918841593459</v>
      </c>
      <c r="J89" s="44">
        <v>871.26</v>
      </c>
      <c r="K89" s="43">
        <v>0.29353869530683863</v>
      </c>
      <c r="L89" s="37"/>
      <c r="M89" s="37"/>
      <c r="N89" s="37"/>
      <c r="O89" s="37"/>
      <c r="P89" s="37"/>
      <c r="Q89" s="37"/>
      <c r="R89" s="37"/>
    </row>
    <row r="90" spans="1:18">
      <c r="A90" s="2"/>
      <c r="B90" s="32"/>
      <c r="C90" s="35" t="s">
        <v>14</v>
      </c>
      <c r="D90" s="44">
        <v>860.1</v>
      </c>
      <c r="E90" s="43">
        <v>0.74495748120035898</v>
      </c>
      <c r="F90" s="44">
        <v>868.94</v>
      </c>
      <c r="G90" s="43">
        <v>0.81095191136377753</v>
      </c>
      <c r="H90" s="44">
        <v>866.46</v>
      </c>
      <c r="I90" s="74">
        <v>0.60143042912874645</v>
      </c>
      <c r="J90" s="44">
        <v>875.89</v>
      </c>
      <c r="K90" s="43">
        <v>0.53141427358078808</v>
      </c>
      <c r="L90" s="37"/>
      <c r="M90" s="37"/>
      <c r="N90" s="37"/>
      <c r="O90" s="37"/>
      <c r="P90" s="37"/>
      <c r="Q90" s="37"/>
      <c r="R90" s="37"/>
    </row>
    <row r="91" spans="1:18">
      <c r="A91" s="2"/>
      <c r="B91" s="32"/>
      <c r="C91" s="35" t="s">
        <v>15</v>
      </c>
      <c r="D91" s="44">
        <v>872.85</v>
      </c>
      <c r="E91" s="43">
        <v>1.4823857690966058</v>
      </c>
      <c r="F91" s="44">
        <v>882.17</v>
      </c>
      <c r="G91" s="43">
        <v>1.5225447096462341</v>
      </c>
      <c r="H91" s="44">
        <v>879.62</v>
      </c>
      <c r="I91" s="74">
        <v>1.518823719502338</v>
      </c>
      <c r="J91" s="44">
        <v>889.73</v>
      </c>
      <c r="K91" s="43">
        <v>1.5801070910730797</v>
      </c>
      <c r="L91" s="37"/>
      <c r="M91" s="37"/>
      <c r="N91" s="37"/>
      <c r="O91" s="37"/>
      <c r="P91" s="37"/>
      <c r="Q91" s="37"/>
      <c r="R91" s="37"/>
    </row>
    <row r="92" spans="1:18">
      <c r="A92" s="2"/>
      <c r="B92" s="32"/>
      <c r="C92" s="35" t="s">
        <v>16</v>
      </c>
      <c r="D92" s="44">
        <v>884.33</v>
      </c>
      <c r="E92" s="43">
        <v>1.3152317122071322</v>
      </c>
      <c r="F92" s="44">
        <v>893.59</v>
      </c>
      <c r="G92" s="43">
        <v>1.2945350669372191</v>
      </c>
      <c r="H92" s="44">
        <v>889.39</v>
      </c>
      <c r="I92" s="74">
        <v>1.1107068961597077</v>
      </c>
      <c r="J92" s="44">
        <v>898.95</v>
      </c>
      <c r="K92" s="43">
        <v>1.0362694300518172</v>
      </c>
      <c r="L92" s="37"/>
      <c r="M92" s="37"/>
      <c r="N92" s="37"/>
      <c r="O92" s="37"/>
      <c r="P92" s="37"/>
      <c r="Q92" s="37"/>
      <c r="R92" s="37"/>
    </row>
    <row r="93" spans="1:18">
      <c r="A93" s="2"/>
      <c r="B93" s="32"/>
      <c r="C93" s="35" t="s">
        <v>17</v>
      </c>
      <c r="D93" s="44">
        <v>897.04</v>
      </c>
      <c r="E93" s="43">
        <v>1.4372462768423411</v>
      </c>
      <c r="F93" s="44">
        <v>907.03</v>
      </c>
      <c r="G93" s="43">
        <v>1.5040454794704505</v>
      </c>
      <c r="H93" s="44">
        <v>903.59</v>
      </c>
      <c r="I93" s="74">
        <v>1.5965999167969036</v>
      </c>
      <c r="J93" s="44">
        <v>913.75</v>
      </c>
      <c r="K93" s="43">
        <v>1.6463652038489318</v>
      </c>
      <c r="L93" s="37"/>
      <c r="M93" s="37"/>
      <c r="N93" s="37"/>
      <c r="O93" s="37"/>
      <c r="P93" s="37"/>
      <c r="Q93" s="37"/>
      <c r="R93" s="37"/>
    </row>
    <row r="94" spans="1:18">
      <c r="A94" s="2"/>
      <c r="C94" s="42" t="s">
        <v>18</v>
      </c>
      <c r="D94" s="44">
        <v>909.85</v>
      </c>
      <c r="E94" s="43">
        <v>1.4280299652189576</v>
      </c>
      <c r="F94" s="44">
        <v>920.23</v>
      </c>
      <c r="G94" s="43">
        <v>1.4552991632029944</v>
      </c>
      <c r="H94" s="44">
        <v>916.72</v>
      </c>
      <c r="I94" s="74">
        <v>1.4530926637080999</v>
      </c>
      <c r="J94" s="44">
        <v>926.17</v>
      </c>
      <c r="K94" s="43">
        <v>1.359233926128578</v>
      </c>
      <c r="L94" s="37"/>
      <c r="M94" s="37"/>
      <c r="N94" s="37"/>
      <c r="O94" s="37"/>
      <c r="P94" s="37"/>
      <c r="Q94" s="37"/>
      <c r="R94" s="37"/>
    </row>
    <row r="95" spans="1:18">
      <c r="A95" s="2"/>
      <c r="C95" s="42" t="s">
        <v>19</v>
      </c>
      <c r="D95" s="44">
        <v>922.14</v>
      </c>
      <c r="E95" s="43">
        <v>1.3507721052920862</v>
      </c>
      <c r="F95" s="44">
        <v>933.26</v>
      </c>
      <c r="G95" s="43">
        <v>1.415950360236029</v>
      </c>
      <c r="H95" s="44">
        <v>928.38</v>
      </c>
      <c r="I95" s="74">
        <v>1.2719259970328967</v>
      </c>
      <c r="J95" s="44">
        <v>938.42</v>
      </c>
      <c r="K95" s="43">
        <v>1.3226513491043868</v>
      </c>
      <c r="L95" s="37"/>
      <c r="M95" s="37"/>
      <c r="N95" s="37"/>
      <c r="O95" s="37"/>
      <c r="P95" s="37"/>
      <c r="Q95" s="37"/>
      <c r="R95" s="37"/>
    </row>
    <row r="96" spans="1:18">
      <c r="A96" s="2"/>
      <c r="B96" s="40"/>
      <c r="C96" s="41" t="s">
        <v>20</v>
      </c>
      <c r="D96" s="53">
        <v>930.69</v>
      </c>
      <c r="E96" s="63">
        <v>0.92719109896546303</v>
      </c>
      <c r="F96" s="53">
        <v>941.86</v>
      </c>
      <c r="G96" s="63">
        <v>0.92150097507661677</v>
      </c>
      <c r="H96" s="53">
        <v>938.63</v>
      </c>
      <c r="I96" s="76">
        <v>1.1040737628988051</v>
      </c>
      <c r="J96" s="53">
        <v>949.61</v>
      </c>
      <c r="K96" s="63">
        <v>1.1924298288612745</v>
      </c>
      <c r="L96" s="37"/>
      <c r="M96" s="37"/>
      <c r="N96" s="37"/>
      <c r="O96" s="37"/>
      <c r="P96" s="37"/>
      <c r="Q96" s="37"/>
      <c r="R96" s="37"/>
    </row>
    <row r="97" spans="1:17">
      <c r="A97" s="2"/>
      <c r="E97" s="62"/>
      <c r="G97" s="62"/>
      <c r="L97" s="38"/>
      <c r="M97" s="2"/>
      <c r="N97" s="2"/>
      <c r="O97" s="2"/>
      <c r="P97" s="2"/>
      <c r="Q97" s="2"/>
    </row>
    <row r="98" spans="1:17">
      <c r="A98" s="2"/>
      <c r="B98" s="4" t="s">
        <v>24</v>
      </c>
      <c r="E98" s="62"/>
      <c r="G98" s="62"/>
      <c r="L98" s="38"/>
      <c r="M98" s="2"/>
      <c r="N98" s="2"/>
      <c r="O98" s="2"/>
      <c r="P98" s="2"/>
      <c r="Q98" s="2"/>
    </row>
    <row r="99" spans="1:17">
      <c r="A99" s="2"/>
      <c r="E99" s="62"/>
      <c r="G99" s="62"/>
      <c r="L99" s="38"/>
      <c r="M99" s="2"/>
      <c r="N99" s="2"/>
      <c r="O99" s="2"/>
      <c r="P99" s="2"/>
      <c r="Q99" s="2"/>
    </row>
    <row r="100" spans="1:17">
      <c r="A100" s="2"/>
      <c r="E100" s="62"/>
      <c r="G100" s="62"/>
      <c r="L100" s="38"/>
      <c r="M100" s="2"/>
      <c r="N100" s="2"/>
      <c r="O100" s="2"/>
      <c r="P100" s="2"/>
      <c r="Q100" s="2"/>
    </row>
    <row r="101" spans="1:17">
      <c r="A101" s="2"/>
      <c r="E101" s="62"/>
      <c r="G101" s="62"/>
      <c r="L101" s="38"/>
      <c r="M101" s="2"/>
      <c r="N101" s="2"/>
      <c r="O101" s="2"/>
      <c r="P101" s="2"/>
      <c r="Q101" s="2"/>
    </row>
    <row r="102" spans="1:17">
      <c r="A102" s="2"/>
      <c r="E102" s="62"/>
      <c r="G102" s="62"/>
      <c r="L102" s="38"/>
      <c r="M102" s="2"/>
      <c r="N102" s="2"/>
      <c r="O102" s="2"/>
      <c r="P102" s="2"/>
      <c r="Q102" s="2"/>
    </row>
    <row r="103" spans="1:17">
      <c r="A103" s="2"/>
      <c r="E103" s="62"/>
      <c r="G103" s="62"/>
      <c r="L103" s="38"/>
      <c r="M103" s="2"/>
      <c r="N103" s="2"/>
      <c r="O103" s="2"/>
      <c r="P103" s="2"/>
      <c r="Q103" s="2"/>
    </row>
    <row r="104" spans="1:17">
      <c r="A104" s="2"/>
      <c r="E104" s="62"/>
      <c r="G104" s="62"/>
      <c r="L104" s="37"/>
      <c r="M104" s="2"/>
      <c r="N104" s="2"/>
      <c r="O104" s="2"/>
      <c r="P104" s="2"/>
      <c r="Q104" s="2"/>
    </row>
    <row r="105" spans="1:17">
      <c r="A105" s="2"/>
      <c r="E105" s="62"/>
      <c r="G105" s="62"/>
      <c r="L105" s="37"/>
      <c r="M105" s="2"/>
      <c r="N105" s="2"/>
      <c r="O105" s="2"/>
      <c r="P105" s="2"/>
      <c r="Q105" s="2"/>
    </row>
    <row r="106" spans="1:17">
      <c r="A106" s="2"/>
      <c r="E106" s="62"/>
      <c r="G106" s="62"/>
      <c r="M106" s="2"/>
      <c r="N106" s="2"/>
      <c r="O106" s="2"/>
      <c r="P106" s="2"/>
      <c r="Q106" s="2"/>
    </row>
    <row r="107" spans="1:17">
      <c r="A107" s="2"/>
      <c r="G107" s="62"/>
      <c r="M107" s="2"/>
      <c r="N107" s="2"/>
      <c r="O107" s="2"/>
      <c r="P107" s="2"/>
      <c r="Q107" s="2"/>
    </row>
    <row r="108" spans="1:17">
      <c r="A108" s="2"/>
      <c r="G108" s="62"/>
      <c r="M108" s="2"/>
      <c r="N108" s="2"/>
      <c r="O108" s="2"/>
      <c r="P108" s="2"/>
      <c r="Q108" s="2"/>
    </row>
    <row r="109" spans="1:17">
      <c r="G109" s="62"/>
      <c r="M109" s="2"/>
      <c r="N109" s="2"/>
      <c r="O109" s="2"/>
      <c r="P109" s="2"/>
      <c r="Q109" s="2"/>
    </row>
    <row r="110" spans="1:17">
      <c r="G110" s="62"/>
      <c r="M110" s="2"/>
      <c r="N110" s="2"/>
      <c r="O110" s="2"/>
      <c r="P110" s="2"/>
      <c r="Q110" s="2"/>
    </row>
    <row r="111" spans="1:17">
      <c r="G111" s="62"/>
      <c r="M111" s="2"/>
      <c r="N111" s="2"/>
      <c r="O111" s="2"/>
      <c r="P111" s="2"/>
      <c r="Q111" s="2"/>
    </row>
    <row r="112" spans="1:17">
      <c r="G112" s="62"/>
      <c r="M112" s="2"/>
      <c r="N112" s="2"/>
      <c r="O112" s="2"/>
      <c r="P112" s="2"/>
      <c r="Q112" s="2"/>
    </row>
    <row r="113" spans="1:17">
      <c r="G113" s="62"/>
      <c r="M113" s="2"/>
      <c r="N113" s="2"/>
      <c r="O113" s="2"/>
      <c r="P113" s="2"/>
      <c r="Q113" s="2"/>
    </row>
    <row r="114" spans="1:17">
      <c r="G114" s="62"/>
      <c r="M114" s="2"/>
      <c r="N114" s="2"/>
      <c r="O114" s="2"/>
      <c r="P114" s="2"/>
      <c r="Q114" s="2"/>
    </row>
    <row r="115" spans="1:17">
      <c r="G115" s="62"/>
      <c r="M115" s="2"/>
      <c r="N115" s="2"/>
      <c r="O115" s="2"/>
      <c r="P115" s="2"/>
      <c r="Q115" s="2"/>
    </row>
    <row r="116" spans="1:17">
      <c r="G116" s="62"/>
      <c r="M116" s="2"/>
      <c r="N116" s="2"/>
      <c r="O116" s="2"/>
      <c r="P116" s="2"/>
      <c r="Q116" s="2"/>
    </row>
    <row r="117" spans="1:17">
      <c r="G117" s="62"/>
      <c r="M117" s="2"/>
      <c r="N117" s="2"/>
      <c r="O117" s="2"/>
      <c r="P117" s="2"/>
      <c r="Q117" s="2"/>
    </row>
    <row r="118" spans="1:17">
      <c r="M118" s="2"/>
      <c r="N118" s="2"/>
      <c r="O118" s="2"/>
      <c r="P118" s="2"/>
      <c r="Q118" s="2"/>
    </row>
    <row r="119" spans="1:17">
      <c r="M119" s="2"/>
      <c r="N119" s="2"/>
      <c r="O119" s="2"/>
      <c r="P119" s="2"/>
      <c r="Q119" s="2"/>
    </row>
    <row r="120" spans="1:17">
      <c r="M120" s="2"/>
      <c r="N120" s="2"/>
      <c r="O120" s="2"/>
      <c r="P120" s="2"/>
      <c r="Q120" s="2"/>
    </row>
    <row r="121" spans="1:17">
      <c r="A121" s="36"/>
      <c r="M121" s="2"/>
      <c r="N121" s="2"/>
      <c r="O121" s="2"/>
      <c r="P121" s="2"/>
      <c r="Q121" s="2"/>
    </row>
    <row r="122" spans="1:17">
      <c r="M122" s="2"/>
      <c r="N122" s="2"/>
      <c r="O122" s="2"/>
      <c r="P122" s="2"/>
      <c r="Q122" s="2"/>
    </row>
    <row r="123" spans="1:17">
      <c r="M123" s="2"/>
      <c r="N123" s="2"/>
      <c r="O123" s="2"/>
      <c r="P123" s="2"/>
      <c r="Q123" s="2"/>
    </row>
    <row r="124" spans="1:17">
      <c r="M124" s="2"/>
      <c r="N124" s="2"/>
      <c r="O124" s="2"/>
      <c r="P124" s="2"/>
      <c r="Q124" s="2"/>
    </row>
    <row r="125" spans="1:17">
      <c r="M125" s="2"/>
      <c r="N125" s="2"/>
      <c r="O125" s="2"/>
      <c r="P125" s="2"/>
      <c r="Q125" s="2"/>
    </row>
    <row r="126" spans="1:17">
      <c r="M126" s="2"/>
      <c r="N126" s="2"/>
      <c r="O126" s="2"/>
      <c r="P126" s="2"/>
      <c r="Q126" s="2"/>
    </row>
    <row r="127" spans="1:17">
      <c r="M127" s="2"/>
      <c r="N127" s="2"/>
      <c r="O127" s="2"/>
      <c r="P127" s="2"/>
      <c r="Q127" s="2"/>
    </row>
    <row r="128" spans="1:17">
      <c r="M128" s="2"/>
      <c r="N128" s="2"/>
      <c r="O128" s="2"/>
      <c r="P128" s="2"/>
      <c r="Q128" s="2"/>
    </row>
    <row r="129" spans="13:17">
      <c r="M129" s="2"/>
      <c r="N129" s="2"/>
      <c r="O129" s="2"/>
      <c r="P129" s="2"/>
      <c r="Q129" s="2"/>
    </row>
    <row r="130" spans="13:17">
      <c r="M130" s="2"/>
      <c r="N130" s="2"/>
      <c r="O130" s="2"/>
      <c r="P130" s="2"/>
      <c r="Q130" s="2"/>
    </row>
    <row r="131" spans="13:17">
      <c r="M131" s="2"/>
      <c r="N131" s="2"/>
      <c r="O131" s="2"/>
      <c r="P131" s="2"/>
      <c r="Q131" s="2"/>
    </row>
    <row r="132" spans="13:17">
      <c r="M132" s="2"/>
      <c r="N132" s="2"/>
      <c r="O132" s="2"/>
      <c r="P132" s="2"/>
      <c r="Q132" s="2"/>
    </row>
  </sheetData>
  <mergeCells count="2">
    <mergeCell ref="B3:H3"/>
    <mergeCell ref="B6:C6"/>
  </mergeCells>
  <phoneticPr fontId="7" type="noConversion"/>
  <pageMargins left="0.59055118110236227" right="0" top="0.78740157480314965" bottom="0.78740157480314965" header="0" footer="0"/>
  <pageSetup paperSize="9" scale="90" orientation="landscape" r:id="rId1"/>
  <headerFooter>
    <oddFooter>&amp;L&amp;"Arial,Negrita Cursiva"&amp;11Dirección Gral. de Estadísticas
Provincia de Salta&amp;R&amp;"Arial,Negrita Cursiva"&amp;11Anuario Estadístico
2013 - Avance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c040103</vt:lpstr>
      <vt:lpstr>'c040103'!Títulos_a_imprimir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guillermo</cp:lastModifiedBy>
  <cp:lastPrinted>2014-07-29T14:37:27Z</cp:lastPrinted>
  <dcterms:created xsi:type="dcterms:W3CDTF">2004-09-24T12:19:08Z</dcterms:created>
  <dcterms:modified xsi:type="dcterms:W3CDTF">2016-09-08T20:53:06Z</dcterms:modified>
</cp:coreProperties>
</file>