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9210"/>
  </bookViews>
  <sheets>
    <sheet name="C3.4.4.1" sheetId="1" r:id="rId1"/>
  </sheets>
  <definedNames>
    <definedName name="_xlnm._FilterDatabase" localSheetId="0" hidden="1">C3.4.4.1!$A$8:$H$8</definedName>
  </definedNames>
  <calcPr calcId="124519"/>
</workbook>
</file>

<file path=xl/calcChain.xml><?xml version="1.0" encoding="utf-8"?>
<calcChain xmlns="http://schemas.openxmlformats.org/spreadsheetml/2006/main">
  <c r="N76" i="1"/>
  <c r="N75"/>
  <c r="I73"/>
  <c r="Q10"/>
  <c r="L8"/>
  <c r="J17"/>
  <c r="J14"/>
  <c r="J12"/>
  <c r="P28"/>
  <c r="J26"/>
  <c r="J25"/>
  <c r="P21"/>
  <c r="P16"/>
  <c r="Q16" s="1"/>
  <c r="P13"/>
  <c r="J13"/>
  <c r="P12"/>
  <c r="O8"/>
  <c r="N8"/>
  <c r="M8"/>
  <c r="K8"/>
  <c r="I8"/>
  <c r="H8"/>
  <c r="B8"/>
  <c r="C8"/>
  <c r="D8"/>
  <c r="F8"/>
  <c r="Q12" l="1"/>
  <c r="J8"/>
  <c r="P8"/>
  <c r="Q8" l="1"/>
</calcChain>
</file>

<file path=xl/sharedStrings.xml><?xml version="1.0" encoding="utf-8"?>
<sst xmlns="http://schemas.openxmlformats.org/spreadsheetml/2006/main" count="680" uniqueCount="64">
  <si>
    <t>Departamento</t>
  </si>
  <si>
    <t>Anta</t>
  </si>
  <si>
    <t>-</t>
  </si>
  <si>
    <t>Cachi</t>
  </si>
  <si>
    <t>Cafayate</t>
  </si>
  <si>
    <t>Capital</t>
  </si>
  <si>
    <t>Cerrillos</t>
  </si>
  <si>
    <t>Guachipas</t>
  </si>
  <si>
    <t>Iruya</t>
  </si>
  <si>
    <t>La Caldera</t>
  </si>
  <si>
    <t>La Candelaria</t>
  </si>
  <si>
    <t>La Viña</t>
  </si>
  <si>
    <t>Los Andes</t>
  </si>
  <si>
    <t>Rivadavia</t>
  </si>
  <si>
    <t>Rosario de la Frontera</t>
  </si>
  <si>
    <t>Rosario de Lerma</t>
  </si>
  <si>
    <t>San Carlos</t>
  </si>
  <si>
    <t>Santa Victoria</t>
  </si>
  <si>
    <t xml:space="preserve">Chicoana </t>
  </si>
  <si>
    <t>La Poma</t>
  </si>
  <si>
    <t>Molinos</t>
  </si>
  <si>
    <t>Sin Asignación Departamental - Varios</t>
  </si>
  <si>
    <t>Metán</t>
  </si>
  <si>
    <t xml:space="preserve">Plan Salteño </t>
  </si>
  <si>
    <t xml:space="preserve">Vivienda Digna  - Dptos. Varios </t>
  </si>
  <si>
    <t>Orán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</si>
  <si>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Control de Gestión I.P.V. Provincia de Salta</t>
    </r>
  </si>
  <si>
    <t xml:space="preserve">                </t>
  </si>
  <si>
    <t>Operatorias para Viviendas (1)</t>
  </si>
  <si>
    <t>Operatorias para Soluciones Habitacionales (2)</t>
  </si>
  <si>
    <t>TOTAL       VIVIENDAS  ATENDIDAS</t>
  </si>
  <si>
    <t>3.4.4.1._ Viviendas y soluciones habitacionales terminadas / entregadas por operatoria. Provincia de Salta,</t>
  </si>
  <si>
    <t xml:space="preserve">3.4.4.1.1_  Viviendas y soluciones habitacionales terminadas / entregadas por operatorias. Provincia de Salta, </t>
  </si>
  <si>
    <t>TOTAL SOLUCIÓN HABITACIONAL</t>
  </si>
  <si>
    <t xml:space="preserve">               según departamentos. Año 2015</t>
  </si>
  <si>
    <t>TOTAL          VIVIENDAS  Y SOLUCIÓN HABITACIONAL</t>
  </si>
  <si>
    <t xml:space="preserve">Plan Federal de Int. Socio comunitaria </t>
  </si>
  <si>
    <t>Plan Federal de Int. SocioComunitaria</t>
  </si>
  <si>
    <t>Mejor vivir II</t>
  </si>
  <si>
    <t>Nuevo Hogar Aborigen</t>
  </si>
  <si>
    <t>Equipamiento Salud (Viv.)</t>
  </si>
  <si>
    <t xml:space="preserve">Nuevo Hogar Aborigen </t>
  </si>
  <si>
    <t>Plan Salteño</t>
  </si>
  <si>
    <t>TOTAL VIVIENDAS</t>
  </si>
  <si>
    <t>Chicoana</t>
  </si>
  <si>
    <t xml:space="preserve">                según departamento. 1º Trimestre  Año 2016</t>
  </si>
  <si>
    <t>Programas Equipamientos</t>
  </si>
  <si>
    <t>Gral. Güemes</t>
  </si>
  <si>
    <t>Gral. J. de San Martín</t>
  </si>
  <si>
    <t xml:space="preserve">Programa Federal Plurianual Reconvertido </t>
  </si>
  <si>
    <t xml:space="preserve">Programa Provincial Mi Casa </t>
  </si>
  <si>
    <t xml:space="preserve">Programa Provincial Núcleos Húmedos </t>
  </si>
  <si>
    <t xml:space="preserve">Programa Provincial Recuperación </t>
  </si>
  <si>
    <t>Programa Federal Mejor Vivir</t>
  </si>
  <si>
    <t>Programa Federal Techo Digno</t>
  </si>
  <si>
    <t>Programa Federal Aborigen y Rural</t>
  </si>
  <si>
    <t>Programa Provincial Mi Casa</t>
  </si>
  <si>
    <t>Programa Provincial Recuperación Aborigen</t>
  </si>
  <si>
    <t>Nota:</t>
  </si>
  <si>
    <t xml:space="preserve">(1) Se refiere a operatorias que le brindan al grupo familiar una vivienda en condiciones adecuadas de habitabilidad. </t>
  </si>
  <si>
    <t xml:space="preserve">(2) Son operatorias que permiten ampliar, mejorar o modificar viviendas existentes mejorando las condiciones de habitabilidad al grupo familiar. </t>
  </si>
  <si>
    <t xml:space="preserve">Programa Federal Techo Digno </t>
  </si>
  <si>
    <t xml:space="preserve">Programa Federal Mejor Vivir - Aborigen </t>
  </si>
  <si>
    <t>Total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</si>
</sst>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3" fontId="2" fillId="2" borderId="0" xfId="0" quotePrefix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quotePrefix="1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quotePrefix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3" fontId="2" fillId="0" borderId="0" xfId="0" quotePrefix="1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workbookViewId="0">
      <selection activeCell="A82" sqref="A82"/>
    </sheetView>
  </sheetViews>
  <sheetFormatPr baseColWidth="10" defaultRowHeight="11.25"/>
  <cols>
    <col min="1" max="1" width="21.42578125" style="1" customWidth="1"/>
    <col min="2" max="2" width="12.5703125" style="1" customWidth="1"/>
    <col min="3" max="3" width="11.5703125" style="1" customWidth="1"/>
    <col min="4" max="4" width="11.42578125" style="1" customWidth="1"/>
    <col min="5" max="5" width="11.7109375" style="1" customWidth="1"/>
    <col min="6" max="6" width="11" style="1" customWidth="1"/>
    <col min="7" max="7" width="10.5703125" style="1" customWidth="1"/>
    <col min="8" max="8" width="11.28515625" style="1" customWidth="1"/>
    <col min="9" max="10" width="10.7109375" style="1" customWidth="1"/>
    <col min="11" max="11" width="15.7109375" style="1" customWidth="1"/>
    <col min="12" max="12" width="11.7109375" style="1" customWidth="1"/>
    <col min="13" max="13" width="12.42578125" style="1" customWidth="1"/>
    <col min="14" max="14" width="13.140625" style="1" customWidth="1"/>
    <col min="15" max="15" width="11.42578125" style="1"/>
    <col min="16" max="17" width="12.7109375" style="1" customWidth="1"/>
    <col min="18" max="18" width="10.7109375" style="1" customWidth="1"/>
    <col min="19" max="16384" width="11.42578125" style="1"/>
  </cols>
  <sheetData>
    <row r="2" spans="1:18" ht="12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ht="12.75" customHeight="1">
      <c r="A3" s="48" t="s">
        <v>34</v>
      </c>
      <c r="B3" s="48"/>
      <c r="C3" s="48"/>
      <c r="D3" s="48"/>
      <c r="E3" s="2"/>
      <c r="F3" s="2"/>
      <c r="G3" s="27"/>
      <c r="H3" s="2"/>
      <c r="I3" s="2"/>
      <c r="J3" s="2"/>
      <c r="K3" s="2"/>
    </row>
    <row r="4" spans="1:18">
      <c r="A4" s="3" t="s">
        <v>27</v>
      </c>
      <c r="B4" s="3"/>
    </row>
    <row r="5" spans="1:18" ht="12.75" customHeight="1">
      <c r="A5" s="46" t="s">
        <v>0</v>
      </c>
      <c r="B5" s="52" t="s">
        <v>28</v>
      </c>
      <c r="C5" s="53"/>
      <c r="D5" s="53"/>
      <c r="E5" s="53"/>
      <c r="F5" s="53"/>
      <c r="G5" s="53"/>
      <c r="H5" s="53"/>
      <c r="I5" s="54"/>
      <c r="J5" s="46" t="s">
        <v>30</v>
      </c>
      <c r="K5" s="49" t="s">
        <v>29</v>
      </c>
      <c r="L5" s="50"/>
      <c r="M5" s="50"/>
      <c r="N5" s="50"/>
      <c r="O5" s="51"/>
      <c r="P5" s="46" t="s">
        <v>33</v>
      </c>
      <c r="Q5" s="46" t="s">
        <v>35</v>
      </c>
    </row>
    <row r="6" spans="1:18" ht="46.5" customHeight="1">
      <c r="A6" s="47"/>
      <c r="B6" s="43" t="s">
        <v>61</v>
      </c>
      <c r="C6" s="28" t="s">
        <v>40</v>
      </c>
      <c r="D6" s="40" t="s">
        <v>49</v>
      </c>
      <c r="E6" s="28" t="s">
        <v>39</v>
      </c>
      <c r="F6" s="4" t="s">
        <v>23</v>
      </c>
      <c r="G6" s="28" t="s">
        <v>38</v>
      </c>
      <c r="H6" s="40" t="s">
        <v>50</v>
      </c>
      <c r="I6" s="28" t="s">
        <v>36</v>
      </c>
      <c r="J6" s="47"/>
      <c r="K6" s="38" t="s">
        <v>37</v>
      </c>
      <c r="L6" s="39" t="s">
        <v>51</v>
      </c>
      <c r="M6" s="39" t="s">
        <v>52</v>
      </c>
      <c r="N6" s="39" t="s">
        <v>62</v>
      </c>
      <c r="O6" s="39" t="s">
        <v>24</v>
      </c>
      <c r="P6" s="47"/>
      <c r="Q6" s="47"/>
    </row>
    <row r="7" spans="1:18">
      <c r="A7" s="5"/>
      <c r="B7" s="6"/>
      <c r="C7" s="6"/>
      <c r="D7" s="6"/>
      <c r="E7" s="6"/>
      <c r="F7" s="6"/>
      <c r="G7" s="6"/>
      <c r="H7" s="6"/>
      <c r="I7" s="6"/>
      <c r="J7" s="5"/>
      <c r="K7" s="6"/>
      <c r="L7" s="6"/>
      <c r="M7" s="6"/>
      <c r="N7" s="6"/>
      <c r="O7" s="6"/>
      <c r="P7" s="5"/>
    </row>
    <row r="8" spans="1:18">
      <c r="A8" s="44" t="s">
        <v>63</v>
      </c>
      <c r="B8" s="8">
        <f t="shared" ref="B8:F8" si="0">SUM(B10:B33)</f>
        <v>964</v>
      </c>
      <c r="C8" s="8">
        <f t="shared" si="0"/>
        <v>1</v>
      </c>
      <c r="D8" s="8">
        <f t="shared" si="0"/>
        <v>20</v>
      </c>
      <c r="E8" s="9">
        <v>3</v>
      </c>
      <c r="F8" s="8">
        <f t="shared" si="0"/>
        <v>14</v>
      </c>
      <c r="G8" s="9">
        <v>18</v>
      </c>
      <c r="H8" s="8">
        <f t="shared" ref="H8:I8" si="1">SUM(H10:H33)</f>
        <v>96</v>
      </c>
      <c r="I8" s="8">
        <f t="shared" si="1"/>
        <v>84</v>
      </c>
      <c r="J8" s="8">
        <f>SUM(A8:I8)</f>
        <v>1200</v>
      </c>
      <c r="K8" s="8">
        <f>SUM(K10:K33)</f>
        <v>50</v>
      </c>
      <c r="L8" s="8">
        <f t="shared" ref="L8:O8" si="2">SUM(L10:L33)</f>
        <v>103</v>
      </c>
      <c r="M8" s="8">
        <f t="shared" si="2"/>
        <v>73</v>
      </c>
      <c r="N8" s="8">
        <f t="shared" si="2"/>
        <v>100</v>
      </c>
      <c r="O8" s="8">
        <f t="shared" si="2"/>
        <v>16</v>
      </c>
      <c r="P8" s="9">
        <f>SUM(K8:O8)</f>
        <v>342</v>
      </c>
      <c r="Q8" s="9">
        <f>J8+P8</f>
        <v>1542</v>
      </c>
      <c r="R8" s="18"/>
    </row>
    <row r="9" spans="1:18" ht="8.1" customHeight="1">
      <c r="A9" s="7"/>
      <c r="B9" s="9"/>
      <c r="C9" s="9"/>
      <c r="D9" s="9"/>
      <c r="E9" s="9"/>
      <c r="F9" s="9"/>
      <c r="G9" s="9"/>
      <c r="H9" s="9"/>
      <c r="I9" s="9"/>
      <c r="J9" s="8"/>
      <c r="K9" s="11"/>
      <c r="L9" s="9"/>
      <c r="M9" s="9"/>
      <c r="N9" s="9"/>
      <c r="O9" s="9"/>
      <c r="P9" s="10"/>
      <c r="Q9" s="10"/>
      <c r="R9" s="18"/>
    </row>
    <row r="10" spans="1:18">
      <c r="A10" s="12" t="s">
        <v>1</v>
      </c>
      <c r="B10" s="13">
        <v>40</v>
      </c>
      <c r="C10" s="13" t="s">
        <v>2</v>
      </c>
      <c r="D10" s="13" t="s">
        <v>2</v>
      </c>
      <c r="E10" s="13" t="s">
        <v>2</v>
      </c>
      <c r="F10" s="13" t="s">
        <v>2</v>
      </c>
      <c r="G10" s="14" t="s">
        <v>2</v>
      </c>
      <c r="H10" s="13">
        <v>35</v>
      </c>
      <c r="I10" s="13" t="s">
        <v>2</v>
      </c>
      <c r="J10" s="37">
        <v>75</v>
      </c>
      <c r="K10" s="10" t="s">
        <v>2</v>
      </c>
      <c r="L10" s="14">
        <v>20</v>
      </c>
      <c r="M10" s="14" t="s">
        <v>2</v>
      </c>
      <c r="N10" s="14" t="s">
        <v>2</v>
      </c>
      <c r="O10" s="14" t="s">
        <v>2</v>
      </c>
      <c r="P10" s="10">
        <v>20</v>
      </c>
      <c r="Q10" s="10">
        <f>J10+P10</f>
        <v>95</v>
      </c>
      <c r="R10" s="18"/>
    </row>
    <row r="11" spans="1:18">
      <c r="A11" s="12" t="s">
        <v>3</v>
      </c>
      <c r="B11" s="13" t="s">
        <v>2</v>
      </c>
      <c r="C11" s="13" t="s">
        <v>2</v>
      </c>
      <c r="D11" s="13" t="s">
        <v>2</v>
      </c>
      <c r="E11" s="13" t="s">
        <v>2</v>
      </c>
      <c r="F11" s="13" t="s">
        <v>2</v>
      </c>
      <c r="G11" s="14" t="s">
        <v>2</v>
      </c>
      <c r="H11" s="14" t="s">
        <v>2</v>
      </c>
      <c r="I11" s="13" t="s">
        <v>2</v>
      </c>
      <c r="J11" s="10" t="s">
        <v>2</v>
      </c>
      <c r="K11" s="10" t="s">
        <v>2</v>
      </c>
      <c r="L11" s="13" t="s">
        <v>2</v>
      </c>
      <c r="M11" s="13" t="s">
        <v>2</v>
      </c>
      <c r="N11" s="13" t="s">
        <v>2</v>
      </c>
      <c r="O11" s="13" t="s">
        <v>2</v>
      </c>
      <c r="P11" s="10" t="s">
        <v>2</v>
      </c>
      <c r="Q11" s="10" t="s">
        <v>2</v>
      </c>
      <c r="R11" s="18"/>
    </row>
    <row r="12" spans="1:18">
      <c r="A12" s="12" t="s">
        <v>4</v>
      </c>
      <c r="B12" s="13">
        <v>26</v>
      </c>
      <c r="C12" s="13" t="s">
        <v>2</v>
      </c>
      <c r="D12" s="13" t="s">
        <v>2</v>
      </c>
      <c r="E12" s="13" t="s">
        <v>2</v>
      </c>
      <c r="F12" s="13" t="s">
        <v>2</v>
      </c>
      <c r="G12" s="14" t="s">
        <v>2</v>
      </c>
      <c r="H12" s="14" t="s">
        <v>2</v>
      </c>
      <c r="I12" s="13" t="s">
        <v>2</v>
      </c>
      <c r="J12" s="10">
        <f>SUM(B12:I12)</f>
        <v>26</v>
      </c>
      <c r="K12" s="10">
        <v>50</v>
      </c>
      <c r="L12" s="13" t="s">
        <v>2</v>
      </c>
      <c r="M12" s="13">
        <v>10</v>
      </c>
      <c r="N12" s="13" t="s">
        <v>2</v>
      </c>
      <c r="O12" s="13" t="s">
        <v>2</v>
      </c>
      <c r="P12" s="11">
        <f>SUM(K12:O12)</f>
        <v>60</v>
      </c>
      <c r="Q12" s="10">
        <f>J12+P12</f>
        <v>86</v>
      </c>
      <c r="R12" s="18"/>
    </row>
    <row r="13" spans="1:18">
      <c r="A13" s="12" t="s">
        <v>5</v>
      </c>
      <c r="B13" s="14">
        <v>135</v>
      </c>
      <c r="C13" s="13" t="s">
        <v>2</v>
      </c>
      <c r="D13" s="14" t="s">
        <v>2</v>
      </c>
      <c r="E13" s="13" t="s">
        <v>2</v>
      </c>
      <c r="F13" s="13">
        <v>14</v>
      </c>
      <c r="G13" s="14" t="s">
        <v>2</v>
      </c>
      <c r="H13" s="13" t="s">
        <v>2</v>
      </c>
      <c r="I13" s="13">
        <v>60</v>
      </c>
      <c r="J13" s="10">
        <f>SUM(A13:I13)</f>
        <v>209</v>
      </c>
      <c r="K13" s="10" t="s">
        <v>2</v>
      </c>
      <c r="L13" s="14" t="s">
        <v>2</v>
      </c>
      <c r="M13" s="14" t="s">
        <v>2</v>
      </c>
      <c r="N13" s="14">
        <v>100</v>
      </c>
      <c r="O13" s="13" t="s">
        <v>2</v>
      </c>
      <c r="P13" s="11">
        <f t="shared" ref="P13" si="3">SUM(L13:O13)</f>
        <v>100</v>
      </c>
      <c r="Q13" s="10">
        <v>309</v>
      </c>
      <c r="R13" s="18"/>
    </row>
    <row r="14" spans="1:18">
      <c r="A14" s="12" t="s">
        <v>6</v>
      </c>
      <c r="B14" s="13">
        <v>48</v>
      </c>
      <c r="C14" s="13" t="s">
        <v>2</v>
      </c>
      <c r="D14" s="13" t="s">
        <v>2</v>
      </c>
      <c r="E14" s="13" t="s">
        <v>2</v>
      </c>
      <c r="F14" s="13" t="s">
        <v>2</v>
      </c>
      <c r="G14" s="14" t="s">
        <v>2</v>
      </c>
      <c r="H14" s="14" t="s">
        <v>2</v>
      </c>
      <c r="I14" s="13" t="s">
        <v>2</v>
      </c>
      <c r="J14" s="10">
        <f>SUM(B14:I14)</f>
        <v>48</v>
      </c>
      <c r="K14" s="10" t="s">
        <v>2</v>
      </c>
      <c r="L14" s="13" t="s">
        <v>2</v>
      </c>
      <c r="M14" s="14" t="s">
        <v>2</v>
      </c>
      <c r="N14" s="13" t="s">
        <v>2</v>
      </c>
      <c r="O14" s="13" t="s">
        <v>2</v>
      </c>
      <c r="P14" s="10" t="s">
        <v>2</v>
      </c>
      <c r="Q14" s="10">
        <v>48</v>
      </c>
      <c r="R14" s="18"/>
    </row>
    <row r="15" spans="1:18">
      <c r="A15" s="12" t="s">
        <v>18</v>
      </c>
      <c r="B15" s="13">
        <v>20</v>
      </c>
      <c r="C15" s="13" t="s">
        <v>2</v>
      </c>
      <c r="D15" s="13" t="s">
        <v>2</v>
      </c>
      <c r="E15" s="13" t="s">
        <v>2</v>
      </c>
      <c r="F15" s="13" t="s">
        <v>2</v>
      </c>
      <c r="G15" s="14" t="s">
        <v>2</v>
      </c>
      <c r="H15" s="13" t="s">
        <v>2</v>
      </c>
      <c r="I15" s="13" t="s">
        <v>2</v>
      </c>
      <c r="J15" s="10">
        <v>20</v>
      </c>
      <c r="K15" s="10" t="s">
        <v>2</v>
      </c>
      <c r="L15" s="13" t="s">
        <v>2</v>
      </c>
      <c r="M15" s="13" t="s">
        <v>2</v>
      </c>
      <c r="N15" s="13" t="s">
        <v>2</v>
      </c>
      <c r="O15" s="13" t="s">
        <v>2</v>
      </c>
      <c r="P15" s="10" t="s">
        <v>2</v>
      </c>
      <c r="Q15" s="10">
        <v>20</v>
      </c>
      <c r="R15" s="18"/>
    </row>
    <row r="16" spans="1:18">
      <c r="A16" s="12" t="s">
        <v>47</v>
      </c>
      <c r="B16" s="13">
        <v>380</v>
      </c>
      <c r="C16" s="13" t="s">
        <v>2</v>
      </c>
      <c r="D16" s="13" t="s">
        <v>2</v>
      </c>
      <c r="E16" s="13" t="s">
        <v>2</v>
      </c>
      <c r="F16" s="13" t="s">
        <v>2</v>
      </c>
      <c r="G16" s="14" t="s">
        <v>2</v>
      </c>
      <c r="H16" s="13" t="s">
        <v>2</v>
      </c>
      <c r="I16" s="13">
        <v>12</v>
      </c>
      <c r="J16" s="10">
        <v>392</v>
      </c>
      <c r="K16" s="10" t="s">
        <v>2</v>
      </c>
      <c r="L16" s="14">
        <v>28</v>
      </c>
      <c r="M16" s="13" t="s">
        <v>2</v>
      </c>
      <c r="N16" s="13" t="s">
        <v>2</v>
      </c>
      <c r="O16" s="13" t="s">
        <v>2</v>
      </c>
      <c r="P16" s="11">
        <f t="shared" ref="P16" si="4">SUM(L16:O16)</f>
        <v>28</v>
      </c>
      <c r="Q16" s="10">
        <f>J16+P16</f>
        <v>420</v>
      </c>
      <c r="R16" s="18"/>
    </row>
    <row r="17" spans="1:18">
      <c r="A17" s="12" t="s">
        <v>48</v>
      </c>
      <c r="B17" s="13">
        <v>145</v>
      </c>
      <c r="C17" s="14">
        <v>1</v>
      </c>
      <c r="D17" s="13" t="s">
        <v>2</v>
      </c>
      <c r="E17" s="13" t="s">
        <v>2</v>
      </c>
      <c r="F17" s="13" t="s">
        <v>2</v>
      </c>
      <c r="G17" s="14" t="s">
        <v>2</v>
      </c>
      <c r="H17" s="13" t="s">
        <v>2</v>
      </c>
      <c r="I17" s="13" t="s">
        <v>2</v>
      </c>
      <c r="J17" s="10">
        <f>SUM(B17:I17)</f>
        <v>146</v>
      </c>
      <c r="K17" s="10" t="s">
        <v>2</v>
      </c>
      <c r="L17" s="13" t="s">
        <v>2</v>
      </c>
      <c r="M17" s="13" t="s">
        <v>2</v>
      </c>
      <c r="N17" s="13" t="s">
        <v>2</v>
      </c>
      <c r="O17" s="13" t="s">
        <v>2</v>
      </c>
      <c r="P17" s="10" t="s">
        <v>2</v>
      </c>
      <c r="Q17" s="10">
        <v>146</v>
      </c>
      <c r="R17" s="18"/>
    </row>
    <row r="18" spans="1:18">
      <c r="A18" s="12" t="s">
        <v>7</v>
      </c>
      <c r="B18" s="13" t="s">
        <v>2</v>
      </c>
      <c r="C18" s="13" t="s">
        <v>2</v>
      </c>
      <c r="D18" s="13" t="s">
        <v>2</v>
      </c>
      <c r="E18" s="14" t="s">
        <v>2</v>
      </c>
      <c r="F18" s="13" t="s">
        <v>2</v>
      </c>
      <c r="G18" s="14" t="s">
        <v>2</v>
      </c>
      <c r="H18" s="13" t="s">
        <v>2</v>
      </c>
      <c r="I18" s="13" t="s">
        <v>2</v>
      </c>
      <c r="J18" s="10" t="s">
        <v>2</v>
      </c>
      <c r="K18" s="10" t="s">
        <v>2</v>
      </c>
      <c r="L18" s="13" t="s">
        <v>2</v>
      </c>
      <c r="M18" s="13" t="s">
        <v>2</v>
      </c>
      <c r="N18" s="13" t="s">
        <v>2</v>
      </c>
      <c r="O18" s="13" t="s">
        <v>2</v>
      </c>
      <c r="P18" s="10" t="s">
        <v>2</v>
      </c>
      <c r="Q18" s="10" t="s">
        <v>2</v>
      </c>
      <c r="R18" s="18"/>
    </row>
    <row r="19" spans="1:18">
      <c r="A19" s="12" t="s">
        <v>8</v>
      </c>
      <c r="B19" s="13" t="s">
        <v>2</v>
      </c>
      <c r="C19" s="13" t="s">
        <v>2</v>
      </c>
      <c r="D19" s="13" t="s">
        <v>2</v>
      </c>
      <c r="E19" s="13" t="s">
        <v>2</v>
      </c>
      <c r="F19" s="13" t="s">
        <v>2</v>
      </c>
      <c r="G19" s="14" t="s">
        <v>2</v>
      </c>
      <c r="H19" s="13" t="s">
        <v>2</v>
      </c>
      <c r="I19" s="13" t="s">
        <v>2</v>
      </c>
      <c r="J19" s="10" t="s">
        <v>2</v>
      </c>
      <c r="K19" s="10" t="s">
        <v>2</v>
      </c>
      <c r="L19" s="14" t="s">
        <v>2</v>
      </c>
      <c r="M19" s="14" t="s">
        <v>2</v>
      </c>
      <c r="N19" s="13" t="s">
        <v>2</v>
      </c>
      <c r="O19" s="13" t="s">
        <v>2</v>
      </c>
      <c r="P19" s="10" t="s">
        <v>2</v>
      </c>
      <c r="Q19" s="10" t="s">
        <v>2</v>
      </c>
      <c r="R19" s="18"/>
    </row>
    <row r="20" spans="1:18">
      <c r="A20" s="12" t="s">
        <v>9</v>
      </c>
      <c r="B20" s="13">
        <v>30</v>
      </c>
      <c r="C20" s="13" t="s">
        <v>2</v>
      </c>
      <c r="D20" s="13" t="s">
        <v>2</v>
      </c>
      <c r="E20" s="13" t="s">
        <v>2</v>
      </c>
      <c r="F20" s="13" t="s">
        <v>2</v>
      </c>
      <c r="G20" s="14" t="s">
        <v>2</v>
      </c>
      <c r="H20" s="13" t="s">
        <v>2</v>
      </c>
      <c r="I20" s="13" t="s">
        <v>2</v>
      </c>
      <c r="J20" s="10">
        <v>30</v>
      </c>
      <c r="K20" s="10" t="s">
        <v>2</v>
      </c>
      <c r="L20" s="13" t="s">
        <v>2</v>
      </c>
      <c r="M20" s="14" t="s">
        <v>2</v>
      </c>
      <c r="N20" s="13" t="s">
        <v>2</v>
      </c>
      <c r="O20" s="13" t="s">
        <v>2</v>
      </c>
      <c r="P20" s="10" t="s">
        <v>2</v>
      </c>
      <c r="Q20" s="10">
        <v>30</v>
      </c>
      <c r="R20" s="18"/>
    </row>
    <row r="21" spans="1:18">
      <c r="A21" s="12" t="s">
        <v>10</v>
      </c>
      <c r="B21" s="13" t="s">
        <v>2</v>
      </c>
      <c r="C21" s="13" t="s">
        <v>2</v>
      </c>
      <c r="D21" s="13" t="s">
        <v>2</v>
      </c>
      <c r="E21" s="13" t="s">
        <v>2</v>
      </c>
      <c r="F21" s="13" t="s">
        <v>2</v>
      </c>
      <c r="G21" s="13">
        <v>18</v>
      </c>
      <c r="H21" s="13" t="s">
        <v>2</v>
      </c>
      <c r="I21" s="13" t="s">
        <v>2</v>
      </c>
      <c r="J21" s="10">
        <v>18</v>
      </c>
      <c r="K21" s="10" t="s">
        <v>2</v>
      </c>
      <c r="L21" s="13">
        <v>20</v>
      </c>
      <c r="M21" s="13" t="s">
        <v>2</v>
      </c>
      <c r="N21" s="13" t="s">
        <v>2</v>
      </c>
      <c r="O21" s="13" t="s">
        <v>2</v>
      </c>
      <c r="P21" s="11">
        <f t="shared" ref="P21" si="5">SUM(L21:O21)</f>
        <v>20</v>
      </c>
      <c r="Q21" s="10">
        <v>38</v>
      </c>
      <c r="R21" s="18"/>
    </row>
    <row r="22" spans="1:18">
      <c r="A22" s="12" t="s">
        <v>19</v>
      </c>
      <c r="B22" s="13" t="s">
        <v>2</v>
      </c>
      <c r="C22" s="13" t="s">
        <v>2</v>
      </c>
      <c r="D22" s="13" t="s">
        <v>2</v>
      </c>
      <c r="E22" s="13" t="s">
        <v>2</v>
      </c>
      <c r="F22" s="13" t="s">
        <v>2</v>
      </c>
      <c r="G22" s="14" t="s">
        <v>2</v>
      </c>
      <c r="H22" s="13" t="s">
        <v>2</v>
      </c>
      <c r="I22" s="13" t="s">
        <v>2</v>
      </c>
      <c r="J22" s="10" t="s">
        <v>2</v>
      </c>
      <c r="K22" s="10" t="s">
        <v>2</v>
      </c>
      <c r="L22" s="13" t="s">
        <v>2</v>
      </c>
      <c r="M22" s="13" t="s">
        <v>2</v>
      </c>
      <c r="N22" s="13" t="s">
        <v>2</v>
      </c>
      <c r="O22" s="13" t="s">
        <v>2</v>
      </c>
      <c r="P22" s="10" t="s">
        <v>2</v>
      </c>
      <c r="Q22" s="10" t="s">
        <v>2</v>
      </c>
      <c r="R22" s="18"/>
    </row>
    <row r="23" spans="1:18">
      <c r="A23" s="12" t="s">
        <v>11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4" t="s">
        <v>2</v>
      </c>
      <c r="H23" s="13" t="s">
        <v>2</v>
      </c>
      <c r="I23" s="13" t="s">
        <v>2</v>
      </c>
      <c r="J23" s="10" t="s">
        <v>2</v>
      </c>
      <c r="K23" s="10" t="s">
        <v>2</v>
      </c>
      <c r="L23" s="13" t="s">
        <v>2</v>
      </c>
      <c r="M23" s="13" t="s">
        <v>2</v>
      </c>
      <c r="N23" s="13" t="s">
        <v>2</v>
      </c>
      <c r="O23" s="13" t="s">
        <v>2</v>
      </c>
      <c r="P23" s="10" t="s">
        <v>2</v>
      </c>
      <c r="Q23" s="10" t="s">
        <v>2</v>
      </c>
      <c r="R23" s="18"/>
    </row>
    <row r="24" spans="1:18">
      <c r="A24" s="12" t="s">
        <v>12</v>
      </c>
      <c r="B24" s="13" t="s">
        <v>2</v>
      </c>
      <c r="C24" s="13" t="s">
        <v>2</v>
      </c>
      <c r="D24" s="13" t="s">
        <v>2</v>
      </c>
      <c r="E24" s="13" t="s">
        <v>2</v>
      </c>
      <c r="F24" s="13" t="s">
        <v>2</v>
      </c>
      <c r="G24" s="14" t="s">
        <v>2</v>
      </c>
      <c r="H24" s="13">
        <v>5</v>
      </c>
      <c r="I24" s="14" t="s">
        <v>2</v>
      </c>
      <c r="J24" s="10">
        <v>5</v>
      </c>
      <c r="K24" s="10" t="s">
        <v>2</v>
      </c>
      <c r="L24" s="14" t="s">
        <v>2</v>
      </c>
      <c r="M24" s="13" t="s">
        <v>2</v>
      </c>
      <c r="N24" s="13" t="s">
        <v>2</v>
      </c>
      <c r="O24" s="13" t="s">
        <v>2</v>
      </c>
      <c r="P24" s="10" t="s">
        <v>2</v>
      </c>
      <c r="Q24" s="10">
        <v>5</v>
      </c>
      <c r="R24" s="18"/>
    </row>
    <row r="25" spans="1:18">
      <c r="A25" s="12" t="s">
        <v>22</v>
      </c>
      <c r="B25" s="13">
        <v>20</v>
      </c>
      <c r="C25" s="13" t="s">
        <v>2</v>
      </c>
      <c r="D25" s="13" t="s">
        <v>2</v>
      </c>
      <c r="E25" s="13" t="s">
        <v>2</v>
      </c>
      <c r="F25" s="14" t="s">
        <v>2</v>
      </c>
      <c r="G25" s="14" t="s">
        <v>2</v>
      </c>
      <c r="H25" s="13">
        <v>6</v>
      </c>
      <c r="I25" s="14">
        <v>12</v>
      </c>
      <c r="J25" s="10">
        <f>SUM(A25:I25)</f>
        <v>38</v>
      </c>
      <c r="K25" s="10" t="s">
        <v>2</v>
      </c>
      <c r="L25" s="13" t="s">
        <v>2</v>
      </c>
      <c r="M25" s="14" t="s">
        <v>2</v>
      </c>
      <c r="N25" s="13" t="s">
        <v>2</v>
      </c>
      <c r="O25" s="13" t="s">
        <v>2</v>
      </c>
      <c r="P25" s="10" t="s">
        <v>2</v>
      </c>
      <c r="Q25" s="10">
        <v>38</v>
      </c>
      <c r="R25" s="18"/>
    </row>
    <row r="26" spans="1:18">
      <c r="A26" s="12" t="s">
        <v>20</v>
      </c>
      <c r="B26" s="14" t="s">
        <v>2</v>
      </c>
      <c r="C26" s="13" t="s">
        <v>2</v>
      </c>
      <c r="D26" s="13" t="s">
        <v>2</v>
      </c>
      <c r="E26" s="13" t="s">
        <v>2</v>
      </c>
      <c r="F26" s="13" t="s">
        <v>2</v>
      </c>
      <c r="G26" s="14" t="s">
        <v>2</v>
      </c>
      <c r="H26" s="13">
        <v>20</v>
      </c>
      <c r="I26" s="13" t="s">
        <v>2</v>
      </c>
      <c r="J26" s="10">
        <f>SUM(A26:I26)</f>
        <v>20</v>
      </c>
      <c r="K26" s="10" t="s">
        <v>2</v>
      </c>
      <c r="L26" s="13" t="s">
        <v>2</v>
      </c>
      <c r="M26" s="13">
        <v>20</v>
      </c>
      <c r="N26" s="13" t="s">
        <v>2</v>
      </c>
      <c r="O26" s="13" t="s">
        <v>2</v>
      </c>
      <c r="P26" s="10">
        <v>20</v>
      </c>
      <c r="Q26" s="10">
        <v>40</v>
      </c>
      <c r="R26" s="18"/>
    </row>
    <row r="27" spans="1:18">
      <c r="A27" s="12" t="s">
        <v>25</v>
      </c>
      <c r="B27" s="14" t="s">
        <v>2</v>
      </c>
      <c r="C27" s="14" t="s">
        <v>2</v>
      </c>
      <c r="D27" s="14" t="s">
        <v>2</v>
      </c>
      <c r="E27" s="13" t="s">
        <v>2</v>
      </c>
      <c r="F27" s="13" t="s">
        <v>2</v>
      </c>
      <c r="G27" s="14" t="s">
        <v>2</v>
      </c>
      <c r="H27" s="13" t="s">
        <v>2</v>
      </c>
      <c r="I27" s="13" t="s">
        <v>2</v>
      </c>
      <c r="J27" s="10" t="s">
        <v>2</v>
      </c>
      <c r="K27" s="10" t="s">
        <v>2</v>
      </c>
      <c r="L27" s="13" t="s">
        <v>2</v>
      </c>
      <c r="M27" s="13" t="s">
        <v>2</v>
      </c>
      <c r="N27" s="13" t="s">
        <v>2</v>
      </c>
      <c r="O27" s="13" t="s">
        <v>2</v>
      </c>
      <c r="P27" s="10" t="s">
        <v>2</v>
      </c>
      <c r="Q27" s="10" t="s">
        <v>2</v>
      </c>
      <c r="R27" s="18"/>
    </row>
    <row r="28" spans="1:18">
      <c r="A28" s="12" t="s">
        <v>13</v>
      </c>
      <c r="B28" s="13" t="s">
        <v>2</v>
      </c>
      <c r="C28" s="13" t="s">
        <v>2</v>
      </c>
      <c r="D28" s="13" t="s">
        <v>2</v>
      </c>
      <c r="E28" s="13" t="s">
        <v>2</v>
      </c>
      <c r="F28" s="13" t="s">
        <v>2</v>
      </c>
      <c r="G28" s="14" t="s">
        <v>2</v>
      </c>
      <c r="H28" s="14" t="s">
        <v>2</v>
      </c>
      <c r="I28" s="13" t="s">
        <v>2</v>
      </c>
      <c r="J28" s="10" t="s">
        <v>2</v>
      </c>
      <c r="K28" s="10" t="s">
        <v>2</v>
      </c>
      <c r="L28" s="14" t="s">
        <v>2</v>
      </c>
      <c r="M28" s="14">
        <v>35</v>
      </c>
      <c r="N28" s="13" t="s">
        <v>2</v>
      </c>
      <c r="O28" s="13" t="s">
        <v>2</v>
      </c>
      <c r="P28" s="11">
        <f t="shared" ref="P28" si="6">SUM(L28:O28)</f>
        <v>35</v>
      </c>
      <c r="Q28" s="10">
        <v>35</v>
      </c>
      <c r="R28" s="18"/>
    </row>
    <row r="29" spans="1:18">
      <c r="A29" s="12" t="s">
        <v>14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4" t="s">
        <v>2</v>
      </c>
      <c r="H29" s="13" t="s">
        <v>2</v>
      </c>
      <c r="I29" s="13" t="s">
        <v>2</v>
      </c>
      <c r="J29" s="10" t="s">
        <v>2</v>
      </c>
      <c r="K29" s="10" t="s">
        <v>2</v>
      </c>
      <c r="L29" s="13" t="s">
        <v>2</v>
      </c>
      <c r="M29" s="13" t="s">
        <v>2</v>
      </c>
      <c r="N29" s="13" t="s">
        <v>2</v>
      </c>
      <c r="O29" s="13" t="s">
        <v>2</v>
      </c>
      <c r="P29" s="10" t="s">
        <v>2</v>
      </c>
      <c r="Q29" s="10" t="s">
        <v>2</v>
      </c>
      <c r="R29" s="18"/>
    </row>
    <row r="30" spans="1:18">
      <c r="A30" s="12" t="s">
        <v>15</v>
      </c>
      <c r="B30" s="13">
        <v>120</v>
      </c>
      <c r="C30" s="13" t="s">
        <v>2</v>
      </c>
      <c r="D30" s="13">
        <v>20</v>
      </c>
      <c r="E30" s="13">
        <v>2</v>
      </c>
      <c r="F30" s="14" t="s">
        <v>2</v>
      </c>
      <c r="G30" s="14" t="s">
        <v>2</v>
      </c>
      <c r="H30" s="13" t="s">
        <v>2</v>
      </c>
      <c r="I30" s="13" t="s">
        <v>2</v>
      </c>
      <c r="J30" s="10">
        <v>142</v>
      </c>
      <c r="K30" s="10" t="s">
        <v>2</v>
      </c>
      <c r="L30" s="13" t="s">
        <v>2</v>
      </c>
      <c r="M30" s="13" t="s">
        <v>2</v>
      </c>
      <c r="N30" s="13" t="s">
        <v>2</v>
      </c>
      <c r="O30" s="13" t="s">
        <v>2</v>
      </c>
      <c r="P30" s="10" t="s">
        <v>2</v>
      </c>
      <c r="Q30" s="10">
        <v>142</v>
      </c>
      <c r="R30" s="18"/>
    </row>
    <row r="31" spans="1:18">
      <c r="A31" s="12" t="s">
        <v>16</v>
      </c>
      <c r="B31" s="13" t="s">
        <v>2</v>
      </c>
      <c r="C31" s="13" t="s">
        <v>2</v>
      </c>
      <c r="D31" s="13" t="s">
        <v>2</v>
      </c>
      <c r="E31" s="13">
        <v>1</v>
      </c>
      <c r="F31" s="13" t="s">
        <v>2</v>
      </c>
      <c r="G31" s="14" t="s">
        <v>2</v>
      </c>
      <c r="H31" s="13">
        <v>10</v>
      </c>
      <c r="I31" s="13" t="s">
        <v>2</v>
      </c>
      <c r="J31" s="10">
        <v>11</v>
      </c>
      <c r="K31" s="10" t="s">
        <v>2</v>
      </c>
      <c r="L31" s="13" t="s">
        <v>2</v>
      </c>
      <c r="M31" s="13">
        <v>8</v>
      </c>
      <c r="N31" s="13" t="s">
        <v>2</v>
      </c>
      <c r="O31" s="13" t="s">
        <v>2</v>
      </c>
      <c r="P31" s="10">
        <v>8</v>
      </c>
      <c r="Q31" s="10">
        <v>19</v>
      </c>
      <c r="R31" s="18"/>
    </row>
    <row r="32" spans="1:18">
      <c r="A32" s="12" t="s">
        <v>17</v>
      </c>
      <c r="B32" s="13" t="s">
        <v>2</v>
      </c>
      <c r="C32" s="13" t="s">
        <v>2</v>
      </c>
      <c r="D32" s="13" t="s">
        <v>2</v>
      </c>
      <c r="E32" s="13" t="s">
        <v>2</v>
      </c>
      <c r="F32" s="13" t="s">
        <v>2</v>
      </c>
      <c r="G32" s="14" t="s">
        <v>2</v>
      </c>
      <c r="H32" s="13">
        <v>20</v>
      </c>
      <c r="I32" s="13" t="s">
        <v>2</v>
      </c>
      <c r="J32" s="10">
        <v>20</v>
      </c>
      <c r="K32" s="10" t="s">
        <v>2</v>
      </c>
      <c r="L32" s="13">
        <v>35</v>
      </c>
      <c r="M32" s="14" t="s">
        <v>2</v>
      </c>
      <c r="N32" s="13" t="s">
        <v>2</v>
      </c>
      <c r="O32" s="13" t="s">
        <v>2</v>
      </c>
      <c r="P32" s="10">
        <v>35</v>
      </c>
      <c r="Q32" s="10">
        <v>55</v>
      </c>
      <c r="R32" s="18"/>
    </row>
    <row r="33" spans="1:27" ht="22.5">
      <c r="A33" s="15" t="s">
        <v>21</v>
      </c>
      <c r="B33" s="16" t="s">
        <v>2</v>
      </c>
      <c r="C33" s="16" t="s">
        <v>2</v>
      </c>
      <c r="D33" s="16" t="s">
        <v>2</v>
      </c>
      <c r="E33" s="16" t="s">
        <v>2</v>
      </c>
      <c r="F33" s="16" t="s">
        <v>2</v>
      </c>
      <c r="G33" s="17" t="s">
        <v>2</v>
      </c>
      <c r="H33" s="16" t="s">
        <v>2</v>
      </c>
      <c r="I33" s="16" t="s">
        <v>2</v>
      </c>
      <c r="J33" s="17" t="s">
        <v>2</v>
      </c>
      <c r="K33" s="17" t="s">
        <v>2</v>
      </c>
      <c r="L33" s="16" t="s">
        <v>2</v>
      </c>
      <c r="M33" s="16" t="s">
        <v>2</v>
      </c>
      <c r="N33" s="16" t="s">
        <v>2</v>
      </c>
      <c r="O33" s="17">
        <v>16</v>
      </c>
      <c r="P33" s="17">
        <v>16</v>
      </c>
      <c r="Q33" s="17">
        <v>16</v>
      </c>
      <c r="R33" s="18"/>
    </row>
    <row r="34" spans="1:27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27">
      <c r="A35" s="42" t="s">
        <v>58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27">
      <c r="A36" s="1" t="s">
        <v>59</v>
      </c>
      <c r="Q36" s="18"/>
    </row>
    <row r="37" spans="1:27">
      <c r="A37" s="12" t="s">
        <v>60</v>
      </c>
      <c r="J37" s="18"/>
      <c r="P37" s="18"/>
      <c r="Q37" s="18"/>
    </row>
    <row r="38" spans="1:27">
      <c r="A38" s="12" t="s">
        <v>26</v>
      </c>
      <c r="Q38" s="18"/>
    </row>
    <row r="39" spans="1:27">
      <c r="A39" s="12"/>
    </row>
    <row r="40" spans="1:27">
      <c r="A40" s="12"/>
    </row>
    <row r="41" spans="1:27">
      <c r="A41" s="12"/>
      <c r="Q41" s="20"/>
      <c r="R41" s="19"/>
      <c r="S41" s="19"/>
      <c r="T41" s="19"/>
      <c r="U41" s="19"/>
      <c r="V41" s="19"/>
      <c r="W41" s="20"/>
      <c r="X41" s="20"/>
      <c r="Y41" s="20"/>
      <c r="Z41" s="20"/>
      <c r="AA41" s="20"/>
    </row>
    <row r="42" spans="1:27">
      <c r="Q42" s="20"/>
      <c r="R42" s="21"/>
      <c r="S42" s="21"/>
      <c r="T42" s="21"/>
      <c r="U42" s="21"/>
      <c r="V42" s="22"/>
      <c r="W42" s="20"/>
      <c r="X42" s="20"/>
      <c r="Y42" s="20"/>
      <c r="Z42" s="20"/>
      <c r="AA42" s="20"/>
    </row>
    <row r="43" spans="1:27">
      <c r="Q43" s="20"/>
      <c r="R43" s="21"/>
      <c r="S43" s="20"/>
      <c r="T43" s="20"/>
      <c r="U43" s="20"/>
      <c r="V43" s="20"/>
      <c r="W43" s="20"/>
      <c r="X43" s="20"/>
      <c r="Y43" s="20"/>
      <c r="Z43" s="20"/>
      <c r="AA43" s="20"/>
    </row>
    <row r="44" spans="1:27">
      <c r="Q44" s="20"/>
      <c r="R44" s="56"/>
      <c r="S44" s="55"/>
      <c r="T44" s="55"/>
      <c r="U44" s="55"/>
      <c r="V44" s="56"/>
      <c r="W44" s="55"/>
      <c r="X44" s="55"/>
      <c r="Y44" s="55"/>
      <c r="Z44" s="56"/>
      <c r="AA44" s="56"/>
    </row>
    <row r="45" spans="1:27">
      <c r="Q45" s="20"/>
      <c r="R45" s="56"/>
      <c r="S45" s="33"/>
      <c r="T45" s="33"/>
      <c r="U45" s="33"/>
      <c r="V45" s="56"/>
      <c r="W45" s="33"/>
      <c r="X45" s="33"/>
      <c r="Y45" s="33"/>
      <c r="Z45" s="56"/>
      <c r="AA45" s="56"/>
    </row>
    <row r="46" spans="1:27">
      <c r="Q46" s="20"/>
      <c r="R46" s="12"/>
      <c r="S46" s="12"/>
      <c r="T46" s="12"/>
      <c r="U46" s="12"/>
      <c r="V46" s="20"/>
      <c r="W46" s="12"/>
      <c r="X46" s="12"/>
      <c r="Y46" s="12"/>
      <c r="Z46" s="12"/>
      <c r="AA46" s="20"/>
    </row>
    <row r="47" spans="1:27">
      <c r="Q47" s="20"/>
      <c r="R47" s="7"/>
      <c r="S47" s="8"/>
      <c r="T47" s="9"/>
      <c r="U47" s="9"/>
      <c r="V47" s="9"/>
      <c r="W47" s="8"/>
      <c r="X47" s="9"/>
      <c r="Y47" s="9"/>
      <c r="Z47" s="8"/>
      <c r="AA47" s="9"/>
    </row>
    <row r="48" spans="1:27">
      <c r="Q48" s="20"/>
      <c r="R48" s="7"/>
      <c r="S48" s="11"/>
      <c r="T48" s="9"/>
      <c r="U48" s="9"/>
      <c r="V48" s="23"/>
      <c r="W48" s="11"/>
      <c r="X48" s="9"/>
      <c r="Y48" s="9"/>
      <c r="Z48" s="9"/>
      <c r="AA48" s="10"/>
    </row>
    <row r="49" spans="17:27">
      <c r="Q49" s="20"/>
      <c r="R49" s="12"/>
      <c r="S49" s="24"/>
      <c r="T49" s="13"/>
      <c r="U49" s="10"/>
      <c r="V49" s="10"/>
      <c r="W49" s="25"/>
      <c r="X49" s="10"/>
      <c r="Y49" s="25"/>
      <c r="Z49" s="26"/>
      <c r="AA49" s="10"/>
    </row>
    <row r="50" spans="17:27">
      <c r="Q50" s="20"/>
      <c r="R50" s="12"/>
      <c r="S50" s="25"/>
      <c r="T50" s="25"/>
      <c r="U50" s="10"/>
      <c r="V50" s="10"/>
      <c r="W50" s="25"/>
      <c r="X50" s="10"/>
      <c r="Y50" s="25"/>
      <c r="Z50" s="10"/>
      <c r="AA50" s="10"/>
    </row>
    <row r="51" spans="17:27">
      <c r="Q51" s="20"/>
      <c r="R51" s="12"/>
      <c r="S51" s="25"/>
      <c r="T51" s="25"/>
      <c r="U51" s="10"/>
      <c r="V51" s="10"/>
      <c r="W51" s="14"/>
      <c r="X51" s="10"/>
      <c r="Y51" s="25"/>
      <c r="Z51" s="10"/>
      <c r="AA51" s="10"/>
    </row>
    <row r="52" spans="17:27">
      <c r="Q52" s="20"/>
      <c r="R52" s="12"/>
      <c r="S52" s="25"/>
      <c r="T52" s="14"/>
      <c r="U52" s="10"/>
      <c r="V52" s="10"/>
      <c r="W52" s="25"/>
      <c r="X52" s="10"/>
      <c r="Y52" s="25"/>
      <c r="Z52" s="26"/>
      <c r="AA52" s="10"/>
    </row>
    <row r="53" spans="17:27">
      <c r="Q53" s="20"/>
      <c r="R53" s="12"/>
      <c r="S53" s="25"/>
      <c r="T53" s="25"/>
      <c r="U53" s="10"/>
      <c r="V53" s="10"/>
      <c r="W53" s="25"/>
      <c r="X53" s="10"/>
      <c r="Y53" s="25"/>
      <c r="Z53" s="10"/>
      <c r="AA53" s="10"/>
    </row>
    <row r="54" spans="17:27">
      <c r="Q54" s="20"/>
      <c r="R54" s="12"/>
      <c r="S54" s="25"/>
      <c r="T54" s="14"/>
      <c r="U54" s="10"/>
      <c r="V54" s="10"/>
      <c r="W54" s="25"/>
      <c r="X54" s="10"/>
      <c r="Y54" s="25"/>
      <c r="Z54" s="10"/>
      <c r="AA54" s="10"/>
    </row>
    <row r="55" spans="17:27">
      <c r="Q55" s="20"/>
      <c r="R55" s="12"/>
      <c r="S55" s="25"/>
      <c r="T55" s="25"/>
      <c r="U55" s="10"/>
      <c r="V55" s="10"/>
      <c r="W55" s="25"/>
      <c r="X55" s="10"/>
      <c r="Y55" s="14"/>
      <c r="Z55" s="10"/>
      <c r="AA55" s="10"/>
    </row>
    <row r="56" spans="17:27">
      <c r="Q56" s="20"/>
      <c r="R56" s="12"/>
      <c r="S56" s="25"/>
      <c r="T56" s="25"/>
      <c r="U56" s="10"/>
      <c r="V56" s="10"/>
      <c r="W56" s="25"/>
      <c r="X56" s="10"/>
      <c r="Y56" s="25"/>
      <c r="Z56" s="10"/>
      <c r="AA56" s="10"/>
    </row>
    <row r="57" spans="17:27">
      <c r="Q57" s="20"/>
      <c r="R57" s="12"/>
      <c r="S57" s="25"/>
      <c r="T57" s="25"/>
      <c r="U57" s="10"/>
      <c r="V57" s="10"/>
      <c r="W57" s="25"/>
      <c r="X57" s="10"/>
      <c r="Y57" s="25"/>
      <c r="Z57" s="10"/>
      <c r="AA57" s="10"/>
    </row>
    <row r="58" spans="17:27">
      <c r="Q58" s="20"/>
      <c r="R58" s="12"/>
      <c r="S58" s="25"/>
      <c r="T58" s="25"/>
      <c r="U58" s="10"/>
      <c r="V58" s="10"/>
      <c r="W58" s="25"/>
      <c r="X58" s="10"/>
      <c r="Y58" s="25"/>
      <c r="Z58" s="26"/>
      <c r="AA58" s="10"/>
    </row>
    <row r="59" spans="17:27">
      <c r="Q59" s="20"/>
      <c r="R59" s="12"/>
      <c r="S59" s="25"/>
      <c r="T59" s="14"/>
      <c r="U59" s="10"/>
      <c r="V59" s="10"/>
      <c r="W59" s="25"/>
      <c r="X59" s="10"/>
      <c r="Y59" s="25"/>
      <c r="Z59" s="26"/>
      <c r="AA59" s="10"/>
    </row>
    <row r="60" spans="17:27">
      <c r="Q60" s="20"/>
      <c r="R60" s="12"/>
      <c r="S60" s="25"/>
      <c r="T60" s="25"/>
      <c r="U60" s="10"/>
      <c r="V60" s="10"/>
      <c r="W60" s="25"/>
      <c r="X60" s="10"/>
      <c r="Y60" s="25"/>
      <c r="Z60" s="26"/>
      <c r="AA60" s="10"/>
    </row>
    <row r="61" spans="17:27">
      <c r="Q61" s="20"/>
      <c r="R61" s="12"/>
      <c r="S61" s="25"/>
      <c r="T61" s="25"/>
      <c r="U61" s="10"/>
      <c r="V61" s="10"/>
      <c r="W61" s="25"/>
      <c r="X61" s="10"/>
      <c r="Y61" s="25"/>
      <c r="Z61" s="10"/>
      <c r="AA61" s="10"/>
    </row>
    <row r="62" spans="17:27" ht="18" customHeight="1">
      <c r="Q62" s="20"/>
      <c r="R62" s="12"/>
      <c r="S62" s="25"/>
      <c r="T62" s="25"/>
      <c r="U62" s="10"/>
      <c r="V62" s="10"/>
      <c r="W62" s="25"/>
      <c r="X62" s="10"/>
      <c r="Y62" s="25"/>
      <c r="Z62" s="10"/>
      <c r="AA62" s="10"/>
    </row>
    <row r="63" spans="17:27" ht="45" customHeight="1">
      <c r="Q63" s="20"/>
      <c r="R63" s="12"/>
      <c r="S63" s="24"/>
      <c r="T63" s="25"/>
      <c r="U63" s="10"/>
      <c r="V63" s="10"/>
      <c r="W63" s="25"/>
      <c r="X63" s="10"/>
      <c r="Y63" s="25"/>
      <c r="Z63" s="10"/>
      <c r="AA63" s="10"/>
    </row>
    <row r="64" spans="17:27">
      <c r="Q64" s="20"/>
      <c r="R64" s="12"/>
      <c r="S64" s="24"/>
      <c r="T64" s="25"/>
      <c r="U64" s="10"/>
      <c r="V64" s="10"/>
      <c r="W64" s="25"/>
      <c r="X64" s="10"/>
      <c r="Y64" s="25"/>
      <c r="Z64" s="10"/>
      <c r="AA64" s="10"/>
    </row>
    <row r="65" spans="1:27">
      <c r="Q65" s="20"/>
      <c r="R65" s="12"/>
      <c r="S65" s="25"/>
      <c r="T65" s="25"/>
      <c r="U65" s="10"/>
      <c r="V65" s="10"/>
      <c r="W65" s="25"/>
      <c r="X65" s="10"/>
      <c r="Y65" s="25"/>
      <c r="Z65" s="10"/>
      <c r="AA65" s="10"/>
    </row>
    <row r="66" spans="1:27">
      <c r="Q66" s="20"/>
      <c r="R66" s="12"/>
      <c r="S66" s="25"/>
      <c r="T66" s="25"/>
      <c r="U66" s="10"/>
      <c r="V66" s="10"/>
      <c r="W66" s="25"/>
      <c r="X66" s="10"/>
      <c r="Y66" s="25"/>
      <c r="Z66" s="10"/>
      <c r="AA66" s="10"/>
    </row>
    <row r="67" spans="1:27">
      <c r="A67" s="19" t="s">
        <v>32</v>
      </c>
      <c r="B67" s="19"/>
      <c r="C67" s="19"/>
      <c r="D67" s="19"/>
      <c r="E67" s="19"/>
      <c r="F67" s="20"/>
      <c r="G67" s="20"/>
      <c r="Q67" s="20"/>
      <c r="R67" s="12"/>
      <c r="S67" s="25"/>
      <c r="T67" s="25"/>
      <c r="U67" s="10"/>
      <c r="V67" s="10"/>
      <c r="W67" s="25"/>
      <c r="X67" s="10"/>
      <c r="Y67" s="25"/>
      <c r="Z67" s="26"/>
      <c r="AA67" s="10"/>
    </row>
    <row r="68" spans="1:27">
      <c r="A68" s="21" t="s">
        <v>45</v>
      </c>
      <c r="B68" s="21"/>
      <c r="C68" s="21"/>
      <c r="D68" s="21"/>
      <c r="E68" s="22"/>
      <c r="F68" s="20"/>
      <c r="G68" s="20"/>
      <c r="Q68" s="20"/>
      <c r="R68" s="12"/>
      <c r="S68" s="25"/>
      <c r="T68" s="25"/>
      <c r="U68" s="10"/>
      <c r="V68" s="10"/>
      <c r="W68" s="25"/>
      <c r="X68" s="10"/>
      <c r="Y68" s="25"/>
      <c r="Z68" s="10"/>
      <c r="AA68" s="10"/>
    </row>
    <row r="69" spans="1:27">
      <c r="Q69" s="20"/>
      <c r="R69" s="12"/>
      <c r="S69" s="25"/>
      <c r="T69" s="25"/>
      <c r="U69" s="10"/>
      <c r="V69" s="10"/>
      <c r="W69" s="25"/>
      <c r="X69" s="10"/>
      <c r="Y69" s="25"/>
      <c r="Z69" s="10"/>
      <c r="AA69" s="10"/>
    </row>
    <row r="70" spans="1:27" ht="12.75" customHeight="1">
      <c r="A70" s="57" t="s">
        <v>0</v>
      </c>
      <c r="B70" s="58" t="s">
        <v>28</v>
      </c>
      <c r="C70" s="59"/>
      <c r="D70" s="59"/>
      <c r="E70" s="59"/>
      <c r="F70" s="59"/>
      <c r="G70" s="59"/>
      <c r="H70" s="60"/>
      <c r="I70" s="57" t="s">
        <v>43</v>
      </c>
      <c r="J70" s="58" t="s">
        <v>29</v>
      </c>
      <c r="K70" s="59"/>
      <c r="L70" s="60"/>
      <c r="M70" s="57" t="s">
        <v>33</v>
      </c>
      <c r="N70" s="46" t="s">
        <v>35</v>
      </c>
      <c r="Q70" s="20"/>
      <c r="R70" s="12"/>
      <c r="S70" s="25"/>
      <c r="T70" s="25"/>
      <c r="U70" s="10"/>
      <c r="V70" s="10"/>
      <c r="W70" s="25"/>
      <c r="X70" s="10"/>
      <c r="Y70" s="25"/>
      <c r="Z70" s="10"/>
      <c r="AA70" s="10"/>
    </row>
    <row r="71" spans="1:27" ht="45">
      <c r="A71" s="57"/>
      <c r="B71" s="29" t="s">
        <v>46</v>
      </c>
      <c r="C71" s="29" t="s">
        <v>41</v>
      </c>
      <c r="D71" s="29" t="s">
        <v>42</v>
      </c>
      <c r="E71" s="40" t="s">
        <v>53</v>
      </c>
      <c r="F71" s="40" t="s">
        <v>54</v>
      </c>
      <c r="G71" s="40" t="s">
        <v>55</v>
      </c>
      <c r="H71" s="40" t="s">
        <v>56</v>
      </c>
      <c r="I71" s="57"/>
      <c r="J71" s="41" t="s">
        <v>51</v>
      </c>
      <c r="K71" s="40" t="s">
        <v>56</v>
      </c>
      <c r="L71" s="40" t="s">
        <v>57</v>
      </c>
      <c r="M71" s="57"/>
      <c r="N71" s="47"/>
      <c r="Q71" s="20"/>
      <c r="R71" s="34"/>
      <c r="S71" s="25"/>
      <c r="T71" s="25"/>
      <c r="U71" s="10"/>
      <c r="V71" s="10"/>
      <c r="W71" s="25"/>
      <c r="X71" s="10"/>
      <c r="Y71" s="35"/>
      <c r="Z71" s="10"/>
      <c r="AA71" s="10"/>
    </row>
    <row r="72" spans="1:27" ht="5.0999999999999996" customHeight="1"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>
      <c r="A73" s="36" t="s">
        <v>63</v>
      </c>
      <c r="B73" s="32" t="s">
        <v>2</v>
      </c>
      <c r="C73" s="32" t="s">
        <v>2</v>
      </c>
      <c r="D73" s="32">
        <v>37</v>
      </c>
      <c r="E73" s="32">
        <v>10</v>
      </c>
      <c r="F73" s="32">
        <v>210</v>
      </c>
      <c r="G73" s="32" t="s">
        <v>2</v>
      </c>
      <c r="H73" s="32">
        <v>57</v>
      </c>
      <c r="I73" s="32">
        <f>SUM(D73:H73)</f>
        <v>314</v>
      </c>
      <c r="J73" s="32">
        <v>132</v>
      </c>
      <c r="K73" s="32">
        <v>2</v>
      </c>
      <c r="L73" s="32">
        <v>71</v>
      </c>
      <c r="M73" s="32">
        <v>205</v>
      </c>
      <c r="N73" s="32">
        <v>519</v>
      </c>
      <c r="Q73" s="20"/>
      <c r="R73" s="12"/>
      <c r="S73" s="20"/>
      <c r="T73" s="20"/>
      <c r="U73" s="20"/>
      <c r="V73" s="20"/>
      <c r="W73" s="20"/>
      <c r="X73" s="20"/>
      <c r="Y73" s="20"/>
      <c r="Z73" s="20"/>
      <c r="AA73" s="20"/>
    </row>
    <row r="74" spans="1:27" ht="5.0999999999999996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Q74" s="20"/>
      <c r="R74" s="12"/>
      <c r="S74" s="20"/>
      <c r="T74" s="20"/>
      <c r="U74" s="20"/>
      <c r="V74" s="20"/>
      <c r="W74" s="20"/>
      <c r="X74" s="20"/>
      <c r="Y74" s="20"/>
      <c r="Z74" s="20"/>
      <c r="AA74" s="20"/>
    </row>
    <row r="75" spans="1:27">
      <c r="A75" s="1" t="s">
        <v>1</v>
      </c>
      <c r="B75" s="30" t="s">
        <v>2</v>
      </c>
      <c r="C75" s="30" t="s">
        <v>2</v>
      </c>
      <c r="D75" s="30" t="s">
        <v>2</v>
      </c>
      <c r="E75" s="30" t="s">
        <v>2</v>
      </c>
      <c r="F75" s="30" t="s">
        <v>2</v>
      </c>
      <c r="G75" s="30" t="s">
        <v>2</v>
      </c>
      <c r="H75" s="30">
        <v>29</v>
      </c>
      <c r="I75" s="30">
        <v>29</v>
      </c>
      <c r="J75" s="30" t="s">
        <v>2</v>
      </c>
      <c r="K75" s="30">
        <v>2</v>
      </c>
      <c r="L75" s="30">
        <v>31</v>
      </c>
      <c r="M75" s="30">
        <v>33</v>
      </c>
      <c r="N75" s="30">
        <f>I75+M75</f>
        <v>62</v>
      </c>
    </row>
    <row r="76" spans="1:27">
      <c r="A76" s="1" t="s">
        <v>3</v>
      </c>
      <c r="B76" s="30" t="s">
        <v>2</v>
      </c>
      <c r="C76" s="30" t="s">
        <v>2</v>
      </c>
      <c r="D76" s="30" t="s">
        <v>2</v>
      </c>
      <c r="E76" s="30">
        <v>10</v>
      </c>
      <c r="F76" s="30" t="s">
        <v>2</v>
      </c>
      <c r="G76" s="30" t="s">
        <v>2</v>
      </c>
      <c r="H76" s="30" t="s">
        <v>2</v>
      </c>
      <c r="I76" s="30">
        <v>10</v>
      </c>
      <c r="J76" s="30">
        <v>42</v>
      </c>
      <c r="K76" s="30" t="s">
        <v>2</v>
      </c>
      <c r="L76" s="30" t="s">
        <v>2</v>
      </c>
      <c r="M76" s="30">
        <v>42</v>
      </c>
      <c r="N76" s="30">
        <f>I76+M76</f>
        <v>52</v>
      </c>
    </row>
    <row r="77" spans="1:27">
      <c r="A77" s="1" t="s">
        <v>4</v>
      </c>
      <c r="B77" s="30" t="s">
        <v>2</v>
      </c>
      <c r="C77" s="30" t="s">
        <v>2</v>
      </c>
      <c r="D77" s="30" t="s">
        <v>2</v>
      </c>
      <c r="E77" s="30" t="s">
        <v>2</v>
      </c>
      <c r="F77" s="30" t="s">
        <v>2</v>
      </c>
      <c r="G77" s="30" t="s">
        <v>2</v>
      </c>
      <c r="H77" s="30" t="s">
        <v>2</v>
      </c>
      <c r="I77" s="30" t="s">
        <v>2</v>
      </c>
      <c r="J77" s="30" t="s">
        <v>2</v>
      </c>
      <c r="K77" s="30" t="s">
        <v>2</v>
      </c>
      <c r="L77" s="30" t="s">
        <v>2</v>
      </c>
      <c r="M77" s="30" t="s">
        <v>2</v>
      </c>
      <c r="N77" s="30" t="s">
        <v>2</v>
      </c>
    </row>
    <row r="78" spans="1:27">
      <c r="A78" s="1" t="s">
        <v>5</v>
      </c>
      <c r="B78" s="30" t="s">
        <v>2</v>
      </c>
      <c r="C78" s="30" t="s">
        <v>2</v>
      </c>
      <c r="D78" s="30">
        <v>37</v>
      </c>
      <c r="E78" s="30" t="s">
        <v>2</v>
      </c>
      <c r="F78" s="30">
        <v>100</v>
      </c>
      <c r="G78" s="30" t="s">
        <v>2</v>
      </c>
      <c r="H78" s="30" t="s">
        <v>2</v>
      </c>
      <c r="I78" s="30">
        <v>137</v>
      </c>
      <c r="J78" s="30" t="s">
        <v>2</v>
      </c>
      <c r="K78" s="30" t="s">
        <v>2</v>
      </c>
      <c r="L78" s="30" t="s">
        <v>2</v>
      </c>
      <c r="M78" s="30" t="s">
        <v>2</v>
      </c>
      <c r="N78" s="30">
        <v>137</v>
      </c>
    </row>
    <row r="79" spans="1:27">
      <c r="A79" s="1" t="s">
        <v>6</v>
      </c>
      <c r="B79" s="30" t="s">
        <v>2</v>
      </c>
      <c r="C79" s="30" t="s">
        <v>2</v>
      </c>
      <c r="D79" s="30" t="s">
        <v>2</v>
      </c>
      <c r="E79" s="30" t="s">
        <v>2</v>
      </c>
      <c r="F79" s="30" t="s">
        <v>2</v>
      </c>
      <c r="G79" s="30" t="s">
        <v>2</v>
      </c>
      <c r="H79" s="30" t="s">
        <v>2</v>
      </c>
      <c r="I79" s="30" t="s">
        <v>2</v>
      </c>
      <c r="J79" s="30" t="s">
        <v>2</v>
      </c>
      <c r="K79" s="30" t="s">
        <v>2</v>
      </c>
      <c r="L79" s="30" t="s">
        <v>2</v>
      </c>
      <c r="M79" s="30" t="s">
        <v>2</v>
      </c>
      <c r="N79" s="30" t="s">
        <v>2</v>
      </c>
    </row>
    <row r="80" spans="1:27">
      <c r="A80" s="1" t="s">
        <v>44</v>
      </c>
      <c r="B80" s="30" t="s">
        <v>2</v>
      </c>
      <c r="C80" s="30" t="s">
        <v>2</v>
      </c>
      <c r="D80" s="30" t="s">
        <v>2</v>
      </c>
      <c r="E80" s="30" t="s">
        <v>2</v>
      </c>
      <c r="F80" s="30" t="s">
        <v>2</v>
      </c>
      <c r="G80" s="30" t="s">
        <v>2</v>
      </c>
      <c r="H80" s="30" t="s">
        <v>2</v>
      </c>
      <c r="I80" s="30" t="s">
        <v>2</v>
      </c>
      <c r="J80" s="30" t="s">
        <v>2</v>
      </c>
      <c r="K80" s="30" t="s">
        <v>2</v>
      </c>
      <c r="L80" s="30" t="s">
        <v>2</v>
      </c>
      <c r="M80" s="30" t="s">
        <v>2</v>
      </c>
      <c r="N80" s="30" t="s">
        <v>2</v>
      </c>
    </row>
    <row r="81" spans="1:14">
      <c r="A81" s="1" t="s">
        <v>47</v>
      </c>
      <c r="B81" s="30" t="s">
        <v>2</v>
      </c>
      <c r="C81" s="30" t="s">
        <v>2</v>
      </c>
      <c r="D81" s="30" t="s">
        <v>2</v>
      </c>
      <c r="E81" s="30" t="s">
        <v>2</v>
      </c>
      <c r="F81" s="30" t="s">
        <v>2</v>
      </c>
      <c r="G81" s="30" t="s">
        <v>2</v>
      </c>
      <c r="H81" s="30" t="s">
        <v>2</v>
      </c>
      <c r="I81" s="30" t="s">
        <v>2</v>
      </c>
      <c r="J81" s="30" t="s">
        <v>2</v>
      </c>
      <c r="K81" s="30" t="s">
        <v>2</v>
      </c>
      <c r="L81" s="30" t="s">
        <v>2</v>
      </c>
      <c r="M81" s="30" t="s">
        <v>2</v>
      </c>
      <c r="N81" s="30" t="s">
        <v>2</v>
      </c>
    </row>
    <row r="82" spans="1:14">
      <c r="A82" s="12" t="s">
        <v>48</v>
      </c>
      <c r="B82" s="30" t="s">
        <v>2</v>
      </c>
      <c r="C82" s="30" t="s">
        <v>2</v>
      </c>
      <c r="D82" s="30" t="s">
        <v>2</v>
      </c>
      <c r="E82" s="30" t="s">
        <v>2</v>
      </c>
      <c r="F82" s="30" t="s">
        <v>2</v>
      </c>
      <c r="G82" s="30" t="s">
        <v>2</v>
      </c>
      <c r="H82" s="30">
        <v>12</v>
      </c>
      <c r="I82" s="30">
        <v>12</v>
      </c>
      <c r="J82" s="30" t="s">
        <v>2</v>
      </c>
      <c r="K82" s="30" t="s">
        <v>2</v>
      </c>
      <c r="L82" s="30" t="s">
        <v>2</v>
      </c>
      <c r="M82" s="30" t="s">
        <v>2</v>
      </c>
      <c r="N82" s="30">
        <v>12</v>
      </c>
    </row>
    <row r="83" spans="1:14">
      <c r="A83" s="1" t="s">
        <v>7</v>
      </c>
      <c r="B83" s="30" t="s">
        <v>2</v>
      </c>
      <c r="C83" s="30" t="s">
        <v>2</v>
      </c>
      <c r="D83" s="30" t="s">
        <v>2</v>
      </c>
      <c r="E83" s="30" t="s">
        <v>2</v>
      </c>
      <c r="F83" s="30" t="s">
        <v>2</v>
      </c>
      <c r="G83" s="30" t="s">
        <v>2</v>
      </c>
      <c r="H83" s="30" t="s">
        <v>2</v>
      </c>
      <c r="I83" s="30" t="s">
        <v>2</v>
      </c>
      <c r="J83" s="30">
        <v>20</v>
      </c>
      <c r="K83" s="30" t="s">
        <v>2</v>
      </c>
      <c r="L83" s="30">
        <v>10</v>
      </c>
      <c r="M83" s="30">
        <v>30</v>
      </c>
      <c r="N83" s="30">
        <v>30</v>
      </c>
    </row>
    <row r="84" spans="1:14">
      <c r="A84" s="1" t="s">
        <v>8</v>
      </c>
      <c r="B84" s="30" t="s">
        <v>2</v>
      </c>
      <c r="C84" s="30" t="s">
        <v>2</v>
      </c>
      <c r="D84" s="30" t="s">
        <v>2</v>
      </c>
      <c r="E84" s="30" t="s">
        <v>2</v>
      </c>
      <c r="F84" s="30" t="s">
        <v>2</v>
      </c>
      <c r="G84" s="30" t="s">
        <v>2</v>
      </c>
      <c r="H84" s="30" t="s">
        <v>2</v>
      </c>
      <c r="I84" s="30" t="s">
        <v>2</v>
      </c>
      <c r="J84" s="30" t="s">
        <v>2</v>
      </c>
      <c r="K84" s="30" t="s">
        <v>2</v>
      </c>
      <c r="L84" s="30" t="s">
        <v>2</v>
      </c>
      <c r="M84" s="30" t="s">
        <v>2</v>
      </c>
      <c r="N84" s="30" t="s">
        <v>2</v>
      </c>
    </row>
    <row r="85" spans="1:14">
      <c r="A85" s="1" t="s">
        <v>9</v>
      </c>
      <c r="B85" s="30" t="s">
        <v>2</v>
      </c>
      <c r="C85" s="30" t="s">
        <v>2</v>
      </c>
      <c r="D85" s="30" t="s">
        <v>2</v>
      </c>
      <c r="E85" s="30" t="s">
        <v>2</v>
      </c>
      <c r="F85" s="30" t="s">
        <v>2</v>
      </c>
      <c r="G85" s="30" t="s">
        <v>2</v>
      </c>
      <c r="H85" s="30" t="s">
        <v>2</v>
      </c>
      <c r="I85" s="30" t="s">
        <v>2</v>
      </c>
      <c r="J85" s="30" t="s">
        <v>2</v>
      </c>
      <c r="K85" s="30" t="s">
        <v>2</v>
      </c>
      <c r="L85" s="30" t="s">
        <v>2</v>
      </c>
      <c r="M85" s="30" t="s">
        <v>2</v>
      </c>
      <c r="N85" s="30" t="s">
        <v>2</v>
      </c>
    </row>
    <row r="86" spans="1:14">
      <c r="A86" s="1" t="s">
        <v>10</v>
      </c>
      <c r="B86" s="30" t="s">
        <v>2</v>
      </c>
      <c r="C86" s="30" t="s">
        <v>2</v>
      </c>
      <c r="D86" s="30" t="s">
        <v>2</v>
      </c>
      <c r="E86" s="30" t="s">
        <v>2</v>
      </c>
      <c r="F86" s="30" t="s">
        <v>2</v>
      </c>
      <c r="G86" s="30" t="s">
        <v>2</v>
      </c>
      <c r="H86" s="30" t="s">
        <v>2</v>
      </c>
      <c r="I86" s="30" t="s">
        <v>2</v>
      </c>
      <c r="J86" s="30" t="s">
        <v>2</v>
      </c>
      <c r="K86" s="30" t="s">
        <v>2</v>
      </c>
      <c r="L86" s="30" t="s">
        <v>2</v>
      </c>
      <c r="M86" s="30" t="s">
        <v>2</v>
      </c>
      <c r="N86" s="30" t="s">
        <v>2</v>
      </c>
    </row>
    <row r="87" spans="1:14">
      <c r="A87" s="1" t="s">
        <v>19</v>
      </c>
      <c r="B87" s="30" t="s">
        <v>2</v>
      </c>
      <c r="C87" s="30" t="s">
        <v>2</v>
      </c>
      <c r="D87" s="30" t="s">
        <v>2</v>
      </c>
      <c r="E87" s="30" t="s">
        <v>2</v>
      </c>
      <c r="F87" s="30" t="s">
        <v>2</v>
      </c>
      <c r="G87" s="30" t="s">
        <v>2</v>
      </c>
      <c r="H87" s="30" t="s">
        <v>2</v>
      </c>
      <c r="I87" s="30" t="s">
        <v>2</v>
      </c>
      <c r="J87" s="30" t="s">
        <v>2</v>
      </c>
      <c r="K87" s="30" t="s">
        <v>2</v>
      </c>
      <c r="L87" s="30" t="s">
        <v>2</v>
      </c>
      <c r="M87" s="30" t="s">
        <v>2</v>
      </c>
      <c r="N87" s="30" t="s">
        <v>2</v>
      </c>
    </row>
    <row r="88" spans="1:14">
      <c r="A88" s="1" t="s">
        <v>11</v>
      </c>
      <c r="B88" s="30" t="s">
        <v>2</v>
      </c>
      <c r="C88" s="30" t="s">
        <v>2</v>
      </c>
      <c r="D88" s="30" t="s">
        <v>2</v>
      </c>
      <c r="E88" s="30" t="s">
        <v>2</v>
      </c>
      <c r="F88" s="30" t="s">
        <v>2</v>
      </c>
      <c r="G88" s="30" t="s">
        <v>2</v>
      </c>
      <c r="H88" s="30" t="s">
        <v>2</v>
      </c>
      <c r="I88" s="30" t="s">
        <v>2</v>
      </c>
      <c r="J88" s="30" t="s">
        <v>2</v>
      </c>
      <c r="K88" s="30" t="s">
        <v>2</v>
      </c>
      <c r="L88" s="30" t="s">
        <v>2</v>
      </c>
      <c r="M88" s="30" t="s">
        <v>2</v>
      </c>
      <c r="N88" s="30" t="s">
        <v>2</v>
      </c>
    </row>
    <row r="89" spans="1:14">
      <c r="A89" s="1" t="s">
        <v>12</v>
      </c>
      <c r="B89" s="30" t="s">
        <v>2</v>
      </c>
      <c r="C89" s="30" t="s">
        <v>2</v>
      </c>
      <c r="D89" s="30" t="s">
        <v>2</v>
      </c>
      <c r="E89" s="30" t="s">
        <v>2</v>
      </c>
      <c r="F89" s="30" t="s">
        <v>2</v>
      </c>
      <c r="G89" s="30" t="s">
        <v>2</v>
      </c>
      <c r="H89" s="30" t="s">
        <v>2</v>
      </c>
      <c r="I89" s="30" t="s">
        <v>2</v>
      </c>
      <c r="J89" s="30" t="s">
        <v>2</v>
      </c>
      <c r="K89" s="30" t="s">
        <v>2</v>
      </c>
      <c r="L89" s="30" t="s">
        <v>2</v>
      </c>
      <c r="M89" s="30" t="s">
        <v>2</v>
      </c>
      <c r="N89" s="30" t="s">
        <v>2</v>
      </c>
    </row>
    <row r="90" spans="1:14">
      <c r="A90" s="1" t="s">
        <v>22</v>
      </c>
      <c r="B90" s="30" t="s">
        <v>2</v>
      </c>
      <c r="C90" s="30" t="s">
        <v>2</v>
      </c>
      <c r="D90" s="30" t="s">
        <v>2</v>
      </c>
      <c r="E90" s="30" t="s">
        <v>2</v>
      </c>
      <c r="F90" s="30" t="s">
        <v>2</v>
      </c>
      <c r="G90" s="30" t="s">
        <v>2</v>
      </c>
      <c r="H90" s="30" t="s">
        <v>2</v>
      </c>
      <c r="I90" s="30" t="s">
        <v>2</v>
      </c>
      <c r="J90" s="30">
        <v>40</v>
      </c>
      <c r="K90" s="30" t="s">
        <v>2</v>
      </c>
      <c r="L90" s="30" t="s">
        <v>2</v>
      </c>
      <c r="M90" s="30">
        <v>40</v>
      </c>
      <c r="N90" s="30">
        <v>40</v>
      </c>
    </row>
    <row r="91" spans="1:14">
      <c r="A91" s="1" t="s">
        <v>20</v>
      </c>
      <c r="B91" s="30" t="s">
        <v>2</v>
      </c>
      <c r="C91" s="30" t="s">
        <v>2</v>
      </c>
      <c r="D91" s="30" t="s">
        <v>2</v>
      </c>
      <c r="E91" s="30" t="s">
        <v>2</v>
      </c>
      <c r="F91" s="30" t="s">
        <v>2</v>
      </c>
      <c r="G91" s="30" t="s">
        <v>2</v>
      </c>
      <c r="H91" s="30" t="s">
        <v>2</v>
      </c>
      <c r="I91" s="30" t="s">
        <v>2</v>
      </c>
      <c r="J91" s="30" t="s">
        <v>2</v>
      </c>
      <c r="K91" s="30" t="s">
        <v>2</v>
      </c>
      <c r="L91" s="30" t="s">
        <v>2</v>
      </c>
      <c r="M91" s="30" t="s">
        <v>2</v>
      </c>
      <c r="N91" s="30" t="s">
        <v>2</v>
      </c>
    </row>
    <row r="92" spans="1:14">
      <c r="A92" s="1" t="s">
        <v>25</v>
      </c>
      <c r="B92" s="30" t="s">
        <v>2</v>
      </c>
      <c r="C92" s="30" t="s">
        <v>2</v>
      </c>
      <c r="D92" s="30" t="s">
        <v>2</v>
      </c>
      <c r="E92" s="30" t="s">
        <v>2</v>
      </c>
      <c r="F92" s="30">
        <v>90</v>
      </c>
      <c r="G92" s="30" t="s">
        <v>2</v>
      </c>
      <c r="H92" s="30" t="s">
        <v>2</v>
      </c>
      <c r="I92" s="30">
        <v>90</v>
      </c>
      <c r="J92" s="30">
        <v>30</v>
      </c>
      <c r="K92" s="30" t="s">
        <v>2</v>
      </c>
      <c r="L92" s="30" t="s">
        <v>2</v>
      </c>
      <c r="M92" s="30">
        <v>30</v>
      </c>
      <c r="N92" s="30">
        <v>120</v>
      </c>
    </row>
    <row r="93" spans="1:14">
      <c r="A93" s="1" t="s">
        <v>13</v>
      </c>
      <c r="B93" s="30" t="s">
        <v>2</v>
      </c>
      <c r="C93" s="30" t="s">
        <v>2</v>
      </c>
      <c r="D93" s="30" t="s">
        <v>2</v>
      </c>
      <c r="E93" s="30" t="s">
        <v>2</v>
      </c>
      <c r="F93" s="30" t="s">
        <v>2</v>
      </c>
      <c r="G93" s="30" t="s">
        <v>2</v>
      </c>
      <c r="H93" s="30">
        <v>16</v>
      </c>
      <c r="I93" s="30">
        <v>16</v>
      </c>
      <c r="J93" s="30" t="s">
        <v>2</v>
      </c>
      <c r="K93" s="30"/>
      <c r="L93" s="30">
        <v>30</v>
      </c>
      <c r="M93" s="30">
        <v>30</v>
      </c>
      <c r="N93" s="30">
        <v>46</v>
      </c>
    </row>
    <row r="94" spans="1:14">
      <c r="A94" s="1" t="s">
        <v>14</v>
      </c>
      <c r="B94" s="30" t="s">
        <v>2</v>
      </c>
      <c r="C94" s="30" t="s">
        <v>2</v>
      </c>
      <c r="D94" s="30" t="s">
        <v>2</v>
      </c>
      <c r="E94" s="30" t="s">
        <v>2</v>
      </c>
      <c r="F94" s="30">
        <v>20</v>
      </c>
      <c r="G94" s="30" t="s">
        <v>2</v>
      </c>
      <c r="H94" s="30" t="s">
        <v>2</v>
      </c>
      <c r="I94" s="30">
        <v>20</v>
      </c>
      <c r="J94" s="30" t="s">
        <v>2</v>
      </c>
      <c r="K94" s="30" t="s">
        <v>2</v>
      </c>
      <c r="L94" s="30" t="s">
        <v>2</v>
      </c>
      <c r="M94" s="30" t="s">
        <v>2</v>
      </c>
      <c r="N94" s="30">
        <v>20</v>
      </c>
    </row>
    <row r="95" spans="1:14">
      <c r="A95" s="1" t="s">
        <v>15</v>
      </c>
      <c r="B95" s="30" t="s">
        <v>2</v>
      </c>
      <c r="C95" s="30" t="s">
        <v>2</v>
      </c>
      <c r="D95" s="30" t="s">
        <v>2</v>
      </c>
      <c r="E95" s="30" t="s">
        <v>2</v>
      </c>
      <c r="F95" s="30" t="s">
        <v>2</v>
      </c>
      <c r="G95" s="30" t="s">
        <v>2</v>
      </c>
      <c r="H95" s="30" t="s">
        <v>2</v>
      </c>
      <c r="I95" s="30" t="s">
        <v>2</v>
      </c>
      <c r="J95" s="30" t="s">
        <v>2</v>
      </c>
      <c r="K95" s="30" t="s">
        <v>2</v>
      </c>
      <c r="L95" s="30" t="s">
        <v>2</v>
      </c>
      <c r="M95" s="30" t="s">
        <v>2</v>
      </c>
      <c r="N95" s="30" t="s">
        <v>2</v>
      </c>
    </row>
    <row r="96" spans="1:14">
      <c r="A96" s="1" t="s">
        <v>16</v>
      </c>
      <c r="B96" s="30" t="s">
        <v>2</v>
      </c>
      <c r="C96" s="30" t="s">
        <v>2</v>
      </c>
      <c r="D96" s="30" t="s">
        <v>2</v>
      </c>
      <c r="E96" s="30" t="s">
        <v>2</v>
      </c>
      <c r="F96" s="30" t="s">
        <v>2</v>
      </c>
      <c r="G96" s="30" t="s">
        <v>2</v>
      </c>
      <c r="H96" s="30" t="s">
        <v>2</v>
      </c>
      <c r="I96" s="30" t="s">
        <v>2</v>
      </c>
      <c r="J96" s="30" t="s">
        <v>2</v>
      </c>
      <c r="K96" s="30" t="s">
        <v>2</v>
      </c>
      <c r="L96" s="30" t="s">
        <v>2</v>
      </c>
      <c r="M96" s="30" t="s">
        <v>2</v>
      </c>
      <c r="N96" s="30" t="s">
        <v>2</v>
      </c>
    </row>
    <row r="97" spans="1:14">
      <c r="A97" s="20" t="s">
        <v>17</v>
      </c>
      <c r="B97" s="23" t="s">
        <v>2</v>
      </c>
      <c r="C97" s="23" t="s">
        <v>2</v>
      </c>
      <c r="D97" s="23" t="s">
        <v>2</v>
      </c>
      <c r="E97" s="23" t="s">
        <v>2</v>
      </c>
      <c r="F97" s="23" t="s">
        <v>2</v>
      </c>
      <c r="G97" s="23" t="s">
        <v>2</v>
      </c>
      <c r="H97" s="23" t="s">
        <v>2</v>
      </c>
      <c r="I97" s="23" t="s">
        <v>2</v>
      </c>
      <c r="J97" s="23" t="s">
        <v>2</v>
      </c>
      <c r="K97" s="23" t="s">
        <v>2</v>
      </c>
      <c r="L97" s="23" t="s">
        <v>2</v>
      </c>
      <c r="M97" s="23" t="s">
        <v>2</v>
      </c>
      <c r="N97" s="23" t="s">
        <v>2</v>
      </c>
    </row>
    <row r="98" spans="1:14" s="20" customFormat="1" ht="22.5">
      <c r="A98" s="15" t="s">
        <v>21</v>
      </c>
      <c r="B98" s="16" t="s">
        <v>2</v>
      </c>
      <c r="C98" s="16" t="s">
        <v>2</v>
      </c>
      <c r="D98" s="16" t="s">
        <v>2</v>
      </c>
      <c r="E98" s="16" t="s">
        <v>2</v>
      </c>
      <c r="F98" s="16" t="s">
        <v>2</v>
      </c>
      <c r="G98" s="17" t="s">
        <v>2</v>
      </c>
      <c r="H98" s="16" t="s">
        <v>2</v>
      </c>
      <c r="I98" s="16" t="s">
        <v>2</v>
      </c>
      <c r="J98" s="17" t="s">
        <v>2</v>
      </c>
      <c r="K98" s="17" t="s">
        <v>2</v>
      </c>
      <c r="L98" s="31" t="s">
        <v>2</v>
      </c>
      <c r="M98" s="31" t="s">
        <v>2</v>
      </c>
      <c r="N98" s="31" t="s">
        <v>2</v>
      </c>
    </row>
    <row r="100" spans="1:14">
      <c r="A100" s="42" t="s">
        <v>58</v>
      </c>
    </row>
    <row r="101" spans="1:14">
      <c r="A101" s="1" t="s">
        <v>59</v>
      </c>
    </row>
    <row r="102" spans="1:14">
      <c r="A102" s="12" t="s">
        <v>60</v>
      </c>
    </row>
    <row r="103" spans="1:14">
      <c r="A103" s="12" t="s">
        <v>26</v>
      </c>
    </row>
  </sheetData>
  <mergeCells count="20">
    <mergeCell ref="M70:M71"/>
    <mergeCell ref="N70:N71"/>
    <mergeCell ref="B70:H70"/>
    <mergeCell ref="I70:I71"/>
    <mergeCell ref="A70:A71"/>
    <mergeCell ref="J70:L70"/>
    <mergeCell ref="S44:U44"/>
    <mergeCell ref="AA44:AA45"/>
    <mergeCell ref="R44:R45"/>
    <mergeCell ref="V44:V45"/>
    <mergeCell ref="Z44:Z45"/>
    <mergeCell ref="W44:Y44"/>
    <mergeCell ref="A2:K2"/>
    <mergeCell ref="A5:A6"/>
    <mergeCell ref="A3:D3"/>
    <mergeCell ref="Q5:Q6"/>
    <mergeCell ref="P5:P6"/>
    <mergeCell ref="J5:J6"/>
    <mergeCell ref="K5:O5"/>
    <mergeCell ref="B5:I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Footer>&amp;L&amp;"Arial,Negrita Cursiva"&amp;11Dirección General de Estadísticas
Provincia de Salta&amp;R&amp;"Arial,Negrita Cursiva"&amp;11Anuario Estadístico
2015 - Avance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C3.4.4.1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guillermo</cp:lastModifiedBy>
  <cp:lastPrinted>2016-07-04T14:15:42Z</cp:lastPrinted>
  <dcterms:created xsi:type="dcterms:W3CDTF">2012-05-14T15:22:14Z</dcterms:created>
  <dcterms:modified xsi:type="dcterms:W3CDTF">2016-08-18T19:12:44Z</dcterms:modified>
</cp:coreProperties>
</file>