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<sst xmlns="http://schemas.openxmlformats.org/spreadsheetml/2006/main" count="38" uniqueCount="33">
  <si>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Santa Victoria</t>
  </si>
  <si>
    <t>San Carlos</t>
  </si>
  <si>
    <t>Rosario de Lerma</t>
  </si>
  <si>
    <t>Rosario de la Frontera</t>
  </si>
  <si>
    <t>Rivadavia</t>
  </si>
  <si>
    <t>Orán</t>
  </si>
  <si>
    <t>Molinos</t>
  </si>
  <si>
    <t>Metán</t>
  </si>
  <si>
    <t>Los Andes</t>
  </si>
  <si>
    <t>La Viña</t>
  </si>
  <si>
    <t>La Poma</t>
  </si>
  <si>
    <t>La Candelaria</t>
  </si>
  <si>
    <t>La Caldera</t>
  </si>
  <si>
    <t>Iruya</t>
  </si>
  <si>
    <t>Guachipas</t>
  </si>
  <si>
    <t>General José de San Martín</t>
  </si>
  <si>
    <t>General Güemes</t>
  </si>
  <si>
    <t>Chicoana</t>
  </si>
  <si>
    <t>Cerrillos</t>
  </si>
  <si>
    <t>Capital</t>
  </si>
  <si>
    <t>Cafayate</t>
  </si>
  <si>
    <t>Cachi</t>
  </si>
  <si>
    <t>Anta</t>
  </si>
  <si>
    <t>Total</t>
  </si>
  <si>
    <t>hab/km2</t>
  </si>
  <si>
    <t>km2</t>
  </si>
  <si>
    <t>Densidad</t>
  </si>
  <si>
    <t>Superficie</t>
  </si>
  <si>
    <t>Población</t>
  </si>
  <si>
    <t>Departamento</t>
  </si>
  <si>
    <t>2.1.2_ Población, superficie y densidad. Provincia de Salta según departamento.  Años 2001-2010</t>
  </si>
  <si>
    <r>
      <rPr>
        <b/>
        <sz val="8"/>
        <rFont val="Arial"/>
        <family val="2"/>
      </rPr>
      <t>Fuente</t>
    </r>
    <r>
      <rPr>
        <sz val="8"/>
        <rFont val="Arial"/>
        <family val="0"/>
      </rPr>
      <t xml:space="preserve">: INDEC. Censo Nacional de Población, Hogares y Viviendas 2001y Censo Nacional </t>
    </r>
  </si>
  <si>
    <t xml:space="preserve">            de Población, Hogares y Viviendas 2010 e Instituto Geográfico Militar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</si>
</sst>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* #,##0_-;\-* #,##0_-;_-* &quot;-&quot;_-;_-@_-"/>
    <numFmt numFmtId="194" formatCode="_-&quot;$&quot;\ * #,##0.00_-;\-&quot;$&quot;\ * #,##0.00_-;_-&quot;$&quot;\ * &quot;-&quot;??_-;_-@_-"/>
    <numFmt numFmtId="195" formatCode="_-* #,##0.00_-;\-* #,##0.00_-;_-* &quot;-&quot;??_-;_-@_-"/>
    <numFmt numFmtId="196" formatCode="0.00;[Red]0.00"/>
    <numFmt numFmtId="197" formatCode="0.0;[Red]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203" fontId="0" fillId="33" borderId="0" xfId="0" applyNumberFormat="1" applyFill="1" applyAlignment="1">
      <alignment/>
    </xf>
    <xf numFmtId="0" fontId="1" fillId="0" borderId="0" xfId="0" applyFont="1" applyFill="1" applyAlignment="1">
      <alignment/>
    </xf>
    <xf numFmtId="203" fontId="1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04" fontId="1" fillId="33" borderId="0" xfId="0" applyNumberFormat="1" applyFont="1" applyFill="1" applyAlignment="1">
      <alignment/>
    </xf>
    <xf numFmtId="204" fontId="1" fillId="33" borderId="13" xfId="0" applyNumberFormat="1" applyFont="1" applyFill="1" applyBorder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20.7109375" style="3" customWidth="1"/>
    <col min="2" max="3" width="10.7109375" style="3" customWidth="1"/>
    <col min="4" max="4" width="10.140625" style="3" customWidth="1"/>
    <col min="5" max="5" width="10.7109375" style="3" customWidth="1"/>
    <col min="6" max="6" width="10.57421875" style="3" customWidth="1"/>
    <col min="7" max="7" width="10.140625" style="3" customWidth="1"/>
    <col min="8" max="16384" width="11.421875" style="3" customWidth="1"/>
  </cols>
  <sheetData>
    <row r="3" spans="1:7" ht="12.75">
      <c r="A3" s="1" t="s">
        <v>30</v>
      </c>
      <c r="B3" s="2"/>
      <c r="C3" s="2"/>
      <c r="D3" s="2"/>
      <c r="E3" s="2"/>
      <c r="F3" s="2"/>
      <c r="G3" s="2"/>
    </row>
    <row r="5" spans="1:7" ht="12.75">
      <c r="A5" s="4"/>
      <c r="B5" s="22">
        <v>2001</v>
      </c>
      <c r="C5" s="23"/>
      <c r="D5" s="23"/>
      <c r="E5" s="22">
        <v>2010</v>
      </c>
      <c r="F5" s="23"/>
      <c r="G5" s="24"/>
    </row>
    <row r="6" spans="1:7" ht="12.75">
      <c r="A6" s="5" t="s">
        <v>29</v>
      </c>
      <c r="B6" s="6" t="s">
        <v>28</v>
      </c>
      <c r="C6" s="6" t="s">
        <v>27</v>
      </c>
      <c r="D6" s="6" t="s">
        <v>26</v>
      </c>
      <c r="E6" s="6" t="s">
        <v>28</v>
      </c>
      <c r="F6" s="6" t="s">
        <v>27</v>
      </c>
      <c r="G6" s="6" t="s">
        <v>26</v>
      </c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8"/>
      <c r="B8" s="8"/>
      <c r="C8" s="9" t="s">
        <v>25</v>
      </c>
      <c r="D8" s="10" t="s">
        <v>24</v>
      </c>
      <c r="E8" s="11"/>
      <c r="F8" s="9" t="s">
        <v>25</v>
      </c>
      <c r="G8" s="10" t="s">
        <v>24</v>
      </c>
    </row>
    <row r="9" spans="1:9" ht="12.75">
      <c r="A9" s="12" t="s">
        <v>23</v>
      </c>
      <c r="B9" s="13">
        <f>SUM(B11:B33)</f>
        <v>1079051</v>
      </c>
      <c r="C9" s="13">
        <f>SUM(C11:C33)</f>
        <v>155488</v>
      </c>
      <c r="D9" s="12">
        <v>6.9</v>
      </c>
      <c r="E9" s="13">
        <f>SUM(E11:E33)</f>
        <v>1214441</v>
      </c>
      <c r="F9" s="13">
        <f>SUM(F11:F33)</f>
        <v>155488</v>
      </c>
      <c r="G9" s="12">
        <v>7.8</v>
      </c>
      <c r="H9" s="16"/>
      <c r="I9" s="27"/>
    </row>
    <row r="10" spans="1:9" ht="12.75">
      <c r="A10" s="12"/>
      <c r="B10" s="13"/>
      <c r="C10" s="13"/>
      <c r="D10" s="12"/>
      <c r="E10" s="13"/>
      <c r="F10" s="13"/>
      <c r="G10" s="12"/>
      <c r="H10" s="16"/>
      <c r="I10" s="16"/>
    </row>
    <row r="11" spans="1:9" ht="12.75">
      <c r="A11" s="8" t="s">
        <v>22</v>
      </c>
      <c r="B11" s="14">
        <v>49841</v>
      </c>
      <c r="C11" s="14">
        <v>21945</v>
      </c>
      <c r="D11" s="8">
        <v>2.3</v>
      </c>
      <c r="E11" s="15">
        <v>57411</v>
      </c>
      <c r="F11" s="14">
        <v>21945</v>
      </c>
      <c r="G11" s="25">
        <f>E11/F11</f>
        <v>2.6161312371838688</v>
      </c>
      <c r="H11" s="16"/>
      <c r="I11" s="16"/>
    </row>
    <row r="12" spans="1:9" ht="12.75">
      <c r="A12" s="8" t="s">
        <v>21</v>
      </c>
      <c r="B12" s="14">
        <v>7280</v>
      </c>
      <c r="C12" s="14">
        <v>2925</v>
      </c>
      <c r="D12" s="8">
        <v>2.5</v>
      </c>
      <c r="E12" s="15">
        <v>7315</v>
      </c>
      <c r="F12" s="14">
        <v>2925</v>
      </c>
      <c r="G12" s="25">
        <f aca="true" t="shared" si="0" ref="G12:G33">E12/F12</f>
        <v>2.500854700854701</v>
      </c>
      <c r="H12" s="18"/>
      <c r="I12" s="16"/>
    </row>
    <row r="13" spans="1:9" ht="12.75">
      <c r="A13" s="8" t="s">
        <v>20</v>
      </c>
      <c r="B13" s="14">
        <v>11785</v>
      </c>
      <c r="C13" s="14">
        <v>1570</v>
      </c>
      <c r="D13" s="8">
        <v>7.5</v>
      </c>
      <c r="E13" s="15">
        <v>14850</v>
      </c>
      <c r="F13" s="14">
        <v>1570</v>
      </c>
      <c r="G13" s="25">
        <f t="shared" si="0"/>
        <v>9.45859872611465</v>
      </c>
      <c r="H13" s="18"/>
      <c r="I13" s="16"/>
    </row>
    <row r="14" spans="1:9" ht="12.75">
      <c r="A14" s="8" t="s">
        <v>19</v>
      </c>
      <c r="B14" s="14">
        <v>472971</v>
      </c>
      <c r="C14" s="14">
        <v>1722</v>
      </c>
      <c r="D14" s="8">
        <v>274.7</v>
      </c>
      <c r="E14" s="15">
        <v>536113</v>
      </c>
      <c r="F14" s="14">
        <v>1722</v>
      </c>
      <c r="G14" s="25">
        <f t="shared" si="0"/>
        <v>311.33159117305456</v>
      </c>
      <c r="H14" s="18"/>
      <c r="I14" s="16"/>
    </row>
    <row r="15" spans="1:9" ht="12.75">
      <c r="A15" s="8" t="s">
        <v>18</v>
      </c>
      <c r="B15" s="14">
        <v>26320</v>
      </c>
      <c r="C15" s="8">
        <v>640</v>
      </c>
      <c r="D15" s="8">
        <v>41.1</v>
      </c>
      <c r="E15" s="15">
        <v>35789</v>
      </c>
      <c r="F15" s="8">
        <v>640</v>
      </c>
      <c r="G15" s="25">
        <f t="shared" si="0"/>
        <v>55.9203125</v>
      </c>
      <c r="H15" s="18"/>
      <c r="I15" s="16"/>
    </row>
    <row r="16" spans="1:9" ht="12.75">
      <c r="A16" s="8" t="s">
        <v>17</v>
      </c>
      <c r="B16" s="14">
        <v>18248</v>
      </c>
      <c r="C16" s="8">
        <v>910</v>
      </c>
      <c r="D16" s="8">
        <v>20.1</v>
      </c>
      <c r="E16" s="15">
        <v>20710</v>
      </c>
      <c r="F16" s="8">
        <v>910</v>
      </c>
      <c r="G16" s="25">
        <f t="shared" si="0"/>
        <v>22.75824175824176</v>
      </c>
      <c r="H16" s="18"/>
      <c r="I16" s="16"/>
    </row>
    <row r="17" spans="1:9" ht="12.75">
      <c r="A17" s="8" t="s">
        <v>16</v>
      </c>
      <c r="B17" s="14">
        <v>42255</v>
      </c>
      <c r="C17" s="14">
        <v>2365</v>
      </c>
      <c r="D17" s="8">
        <v>17.9</v>
      </c>
      <c r="E17" s="15">
        <v>47226</v>
      </c>
      <c r="F17" s="14">
        <v>2365</v>
      </c>
      <c r="G17" s="25">
        <f t="shared" si="0"/>
        <v>19.968710359408036</v>
      </c>
      <c r="H17" s="18"/>
      <c r="I17" s="16"/>
    </row>
    <row r="18" spans="1:9" ht="12.75">
      <c r="A18" s="8" t="s">
        <v>15</v>
      </c>
      <c r="B18" s="14">
        <v>139204</v>
      </c>
      <c r="C18" s="14">
        <v>16257</v>
      </c>
      <c r="D18" s="8">
        <v>8.6</v>
      </c>
      <c r="E18" s="15">
        <v>156910</v>
      </c>
      <c r="F18" s="14">
        <v>16257</v>
      </c>
      <c r="G18" s="25">
        <f t="shared" si="0"/>
        <v>9.651842283324106</v>
      </c>
      <c r="H18" s="18"/>
      <c r="I18" s="16"/>
    </row>
    <row r="19" spans="1:9" ht="12.75">
      <c r="A19" s="8" t="s">
        <v>14</v>
      </c>
      <c r="B19" s="14">
        <v>3211</v>
      </c>
      <c r="C19" s="14">
        <v>2785</v>
      </c>
      <c r="D19" s="8">
        <v>1.2</v>
      </c>
      <c r="E19" s="15">
        <v>3187</v>
      </c>
      <c r="F19" s="14">
        <v>2785</v>
      </c>
      <c r="G19" s="25">
        <f t="shared" si="0"/>
        <v>1.1443447037701975</v>
      </c>
      <c r="H19" s="18"/>
      <c r="I19" s="16"/>
    </row>
    <row r="20" spans="1:9" ht="12.75">
      <c r="A20" s="8" t="s">
        <v>13</v>
      </c>
      <c r="B20" s="14">
        <v>6368</v>
      </c>
      <c r="C20" s="14">
        <v>3515</v>
      </c>
      <c r="D20" s="8">
        <v>1.8</v>
      </c>
      <c r="E20" s="15">
        <v>5987</v>
      </c>
      <c r="F20" s="14">
        <v>3515</v>
      </c>
      <c r="G20" s="25">
        <f t="shared" si="0"/>
        <v>1.703271692745377</v>
      </c>
      <c r="H20" s="18"/>
      <c r="I20" s="16"/>
    </row>
    <row r="21" spans="1:9" ht="12.75">
      <c r="A21" s="8" t="s">
        <v>12</v>
      </c>
      <c r="B21" s="14">
        <v>5711</v>
      </c>
      <c r="C21" s="8">
        <v>867</v>
      </c>
      <c r="D21" s="8">
        <v>6.6</v>
      </c>
      <c r="E21" s="15">
        <v>7763</v>
      </c>
      <c r="F21" s="8">
        <v>867</v>
      </c>
      <c r="G21" s="25">
        <f t="shared" si="0"/>
        <v>8.953863898500577</v>
      </c>
      <c r="H21" s="18"/>
      <c r="I21" s="16"/>
    </row>
    <row r="22" spans="1:9" ht="12.75">
      <c r="A22" s="8" t="s">
        <v>11</v>
      </c>
      <c r="B22" s="14">
        <v>5286</v>
      </c>
      <c r="C22" s="14">
        <v>1525</v>
      </c>
      <c r="D22" s="8">
        <v>3.5</v>
      </c>
      <c r="E22" s="15">
        <v>5704</v>
      </c>
      <c r="F22" s="14">
        <v>1525</v>
      </c>
      <c r="G22" s="25">
        <f t="shared" si="0"/>
        <v>3.740327868852459</v>
      </c>
      <c r="H22" s="18"/>
      <c r="I22" s="16"/>
    </row>
    <row r="23" spans="1:9" ht="12.75">
      <c r="A23" s="8" t="s">
        <v>10</v>
      </c>
      <c r="B23" s="14">
        <v>1735</v>
      </c>
      <c r="C23" s="14">
        <v>4447</v>
      </c>
      <c r="D23" s="8">
        <v>0.4</v>
      </c>
      <c r="E23" s="15">
        <v>1738</v>
      </c>
      <c r="F23" s="14">
        <v>4447</v>
      </c>
      <c r="G23" s="25">
        <f t="shared" si="0"/>
        <v>0.3908252754666067</v>
      </c>
      <c r="H23" s="18"/>
      <c r="I23" s="16"/>
    </row>
    <row r="24" spans="1:9" ht="12.75">
      <c r="A24" s="8" t="s">
        <v>9</v>
      </c>
      <c r="B24" s="14">
        <v>7152</v>
      </c>
      <c r="C24" s="14">
        <v>2152</v>
      </c>
      <c r="D24" s="8">
        <v>3.3</v>
      </c>
      <c r="E24" s="15">
        <v>7435</v>
      </c>
      <c r="F24" s="14">
        <v>2152</v>
      </c>
      <c r="G24" s="25">
        <f t="shared" si="0"/>
        <v>3.454925650557621</v>
      </c>
      <c r="H24" s="18"/>
      <c r="I24" s="16"/>
    </row>
    <row r="25" spans="1:9" ht="12.75">
      <c r="A25" s="8" t="s">
        <v>8</v>
      </c>
      <c r="B25" s="14">
        <v>5630</v>
      </c>
      <c r="C25" s="14">
        <v>25636</v>
      </c>
      <c r="D25" s="8">
        <v>0.2</v>
      </c>
      <c r="E25" s="15">
        <v>6050</v>
      </c>
      <c r="F25" s="14">
        <v>25636</v>
      </c>
      <c r="G25" s="25">
        <f t="shared" si="0"/>
        <v>0.23599625526603213</v>
      </c>
      <c r="H25" s="16"/>
      <c r="I25" s="16"/>
    </row>
    <row r="26" spans="1:9" ht="12.75">
      <c r="A26" s="8" t="s">
        <v>7</v>
      </c>
      <c r="B26" s="14">
        <v>39006</v>
      </c>
      <c r="C26" s="14">
        <v>5235</v>
      </c>
      <c r="D26" s="8">
        <v>7.5</v>
      </c>
      <c r="E26" s="15">
        <v>40351</v>
      </c>
      <c r="F26" s="14">
        <v>5235</v>
      </c>
      <c r="G26" s="25">
        <f t="shared" si="0"/>
        <v>7.70792741165234</v>
      </c>
      <c r="H26" s="16"/>
      <c r="I26" s="16"/>
    </row>
    <row r="27" spans="1:9" ht="12.75">
      <c r="A27" s="8" t="s">
        <v>6</v>
      </c>
      <c r="B27" s="14">
        <v>5565</v>
      </c>
      <c r="C27" s="14">
        <v>3600</v>
      </c>
      <c r="D27" s="8">
        <v>1.5</v>
      </c>
      <c r="E27" s="15">
        <v>5652</v>
      </c>
      <c r="F27" s="14">
        <v>3600</v>
      </c>
      <c r="G27" s="25">
        <f t="shared" si="0"/>
        <v>1.57</v>
      </c>
      <c r="H27" s="16"/>
      <c r="I27" s="16"/>
    </row>
    <row r="28" spans="1:9" ht="12.75">
      <c r="A28" s="8" t="s">
        <v>5</v>
      </c>
      <c r="B28" s="14">
        <v>124029</v>
      </c>
      <c r="C28" s="14">
        <v>11892</v>
      </c>
      <c r="D28" s="8">
        <v>10.4</v>
      </c>
      <c r="E28" s="15">
        <v>138838</v>
      </c>
      <c r="F28" s="14">
        <v>11892</v>
      </c>
      <c r="G28" s="25">
        <f t="shared" si="0"/>
        <v>11.674907500840902</v>
      </c>
      <c r="H28" s="16"/>
      <c r="I28" s="16"/>
    </row>
    <row r="29" spans="1:9" ht="12.75">
      <c r="A29" s="8" t="s">
        <v>4</v>
      </c>
      <c r="B29" s="14">
        <v>27370</v>
      </c>
      <c r="C29" s="14">
        <v>25951</v>
      </c>
      <c r="D29" s="8">
        <v>1.1</v>
      </c>
      <c r="E29" s="15">
        <v>30357</v>
      </c>
      <c r="F29" s="14">
        <v>25951</v>
      </c>
      <c r="G29" s="25">
        <f t="shared" si="0"/>
        <v>1.169781511309776</v>
      </c>
      <c r="H29" s="16"/>
      <c r="I29" s="16"/>
    </row>
    <row r="30" spans="1:9" ht="12.75">
      <c r="A30" s="8" t="s">
        <v>3</v>
      </c>
      <c r="B30" s="14">
        <v>28013</v>
      </c>
      <c r="C30" s="14">
        <v>5402</v>
      </c>
      <c r="D30" s="8">
        <v>5.2</v>
      </c>
      <c r="E30" s="15">
        <v>28993</v>
      </c>
      <c r="F30" s="14">
        <v>5402</v>
      </c>
      <c r="G30" s="25">
        <f t="shared" si="0"/>
        <v>5.367086264346538</v>
      </c>
      <c r="H30" s="16"/>
      <c r="I30" s="16"/>
    </row>
    <row r="31" spans="1:9" ht="12.75">
      <c r="A31" s="8" t="s">
        <v>2</v>
      </c>
      <c r="B31" s="14">
        <v>33741</v>
      </c>
      <c r="C31" s="14">
        <v>5110</v>
      </c>
      <c r="D31" s="8">
        <v>6.6</v>
      </c>
      <c r="E31" s="15">
        <v>38702</v>
      </c>
      <c r="F31" s="14">
        <v>5110</v>
      </c>
      <c r="G31" s="25">
        <f t="shared" si="0"/>
        <v>7.573776908023484</v>
      </c>
      <c r="H31" s="16"/>
      <c r="I31" s="16"/>
    </row>
    <row r="32" spans="1:9" ht="12.75">
      <c r="A32" s="8" t="s">
        <v>1</v>
      </c>
      <c r="B32" s="14">
        <v>7208</v>
      </c>
      <c r="C32" s="14">
        <v>5125</v>
      </c>
      <c r="D32" s="8">
        <v>1.4</v>
      </c>
      <c r="E32" s="15">
        <v>7016</v>
      </c>
      <c r="F32" s="14">
        <v>5125</v>
      </c>
      <c r="G32" s="25">
        <f t="shared" si="0"/>
        <v>1.3689756097560977</v>
      </c>
      <c r="H32" s="16"/>
      <c r="I32" s="16"/>
    </row>
    <row r="33" spans="1:9" ht="12.75">
      <c r="A33" s="19" t="s">
        <v>0</v>
      </c>
      <c r="B33" s="20">
        <v>11122</v>
      </c>
      <c r="C33" s="20">
        <v>3912</v>
      </c>
      <c r="D33" s="19">
        <v>2.8</v>
      </c>
      <c r="E33" s="21">
        <v>10344</v>
      </c>
      <c r="F33" s="20">
        <v>3912</v>
      </c>
      <c r="G33" s="26">
        <f t="shared" si="0"/>
        <v>2.644171779141104</v>
      </c>
      <c r="H33" s="16"/>
      <c r="I33" s="16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2" t="s">
        <v>31</v>
      </c>
      <c r="B35" s="8"/>
      <c r="C35" s="8"/>
      <c r="D35" s="8"/>
      <c r="E35" s="8"/>
      <c r="F35" s="8"/>
      <c r="G35" s="8"/>
    </row>
    <row r="36" spans="1:7" ht="12.75">
      <c r="A36" s="2" t="s">
        <v>32</v>
      </c>
      <c r="B36" s="8"/>
      <c r="C36" s="8"/>
      <c r="D36" s="17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</sheetData>
  <sheetProtection/>
  <mergeCells count="2">
    <mergeCell ref="B5:D5"/>
    <mergeCell ref="E5:G5"/>
  </mergeCells>
  <printOptions/>
  <pageMargins left="0.7086614173228347" right="0.7480314960629921" top="0.6299212598425197" bottom="0.984251968503937" header="0" footer="0"/>
  <pageSetup horizontalDpi="600" verticalDpi="600" orientation="portrait" paperSize="9" r:id="rId1"/>
  <headerFooter alignWithMargins="0">
    <oddHeader>&amp;L&amp;"Arial,Negrita Cursiva"&amp;11Direccción Gral.de Estadísticas
Provincia de Salta
&amp;R&amp;"Arial,Negrita Cursiva"&amp;11Anuario Estadístico
2015 - Avance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MARTINEZ</dc:creator>
  <cp:keywords/>
  <dc:description/>
  <cp:lastModifiedBy>ExpeUEW7</cp:lastModifiedBy>
  <cp:lastPrinted>2016-06-10T15:23:53Z</cp:lastPrinted>
  <dcterms:created xsi:type="dcterms:W3CDTF">2000-05-17T14:31:08Z</dcterms:created>
  <dcterms:modified xsi:type="dcterms:W3CDTF">2018-06-12T16:33:36Z</dcterms:modified>
  <cp:category/>
  <cp:version/>
  <cp:contentType/>
  <cp:contentStatus/>
</cp:coreProperties>
</file>