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Nueva carpeta\CB\Nueva carpeta\Migracion\cuadro9\"/>
    </mc:Choice>
  </mc:AlternateContent>
  <bookViews>
    <workbookView xWindow="-105" yWindow="-105" windowWidth="23250" windowHeight="12570" activeTab="1"/>
  </bookViews>
  <sheets>
    <sheet name="Carátula" sheetId="26" r:id="rId1"/>
    <sheet name="Índice" sheetId="25" r:id="rId2"/>
    <sheet name="Cuadro 9.17" sheetId="1" r:id="rId3"/>
    <sheet name="Cuadro 9.17.1" sheetId="2" r:id="rId4"/>
    <sheet name="Cuadro 9.17.2" sheetId="3" r:id="rId5"/>
    <sheet name="Cuadro 9.17.3" sheetId="4" r:id="rId6"/>
    <sheet name="Cuadro 9.17.4" sheetId="5" r:id="rId7"/>
    <sheet name="Cuadro 9.17.5" sheetId="6" r:id="rId8"/>
    <sheet name="Cuadro 9.17.6" sheetId="7" r:id="rId9"/>
    <sheet name="Cuadro 9.17.7" sheetId="8" r:id="rId10"/>
    <sheet name="Cuadro 9.17.8" sheetId="9" r:id="rId11"/>
    <sheet name="Cuadro 9.17.9" sheetId="10" r:id="rId12"/>
    <sheet name="Cuadro 9.17.10" sheetId="11" r:id="rId13"/>
    <sheet name="Cuadro 9.17.11" sheetId="12" r:id="rId14"/>
    <sheet name="Cuadro 9.17.12" sheetId="13" r:id="rId15"/>
    <sheet name="Cuadro 9.17.13" sheetId="14" r:id="rId16"/>
    <sheet name="Cuadro 9.17.14" sheetId="15" r:id="rId17"/>
    <sheet name="Cuadro 9.17.15" sheetId="16" r:id="rId18"/>
    <sheet name="Cuadro 9.17.16" sheetId="17" r:id="rId19"/>
    <sheet name="Cuadro 9.17.17" sheetId="18" r:id="rId20"/>
    <sheet name="Cuadro 9.17.18" sheetId="19" r:id="rId21"/>
    <sheet name="Cuadro 9.17.19" sheetId="20" r:id="rId22"/>
    <sheet name="Cuadro 9.17.20" sheetId="21" r:id="rId23"/>
    <sheet name="Cuadro 9.17.21" sheetId="22" r:id="rId24"/>
    <sheet name="Cuadro 9.17.22" sheetId="23" r:id="rId25"/>
    <sheet name="Cuadro 9.17.23" sheetId="24" r:id="rId2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25" l="1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</calcChain>
</file>

<file path=xl/sharedStrings.xml><?xml version="1.0" encoding="utf-8"?>
<sst xmlns="http://schemas.openxmlformats.org/spreadsheetml/2006/main" count="13087" uniqueCount="73">
  <si>
    <t>Censo Nacional de Población, Hogares y Viviendas 2022</t>
  </si>
  <si>
    <t>Cuadro 9.17. Provincia de Salta. Población en viviendas particulares nacida en otro país por percepción de jubilación o pensión, según sexo registrado al nacer y grupo de edad. Año 2022</t>
  </si>
  <si>
    <t>Población en viviendas particulares nacida en otro país</t>
  </si>
  <si>
    <t>Percibe jubilación o pensión</t>
  </si>
  <si>
    <t>Sí</t>
  </si>
  <si>
    <t>No</t>
  </si>
  <si>
    <t>Total</t>
  </si>
  <si>
    <t>Solo jubilación</t>
  </si>
  <si>
    <t>Solo pensión por fallecimiento</t>
  </si>
  <si>
    <t>Solo pensión de otro tipo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</si>
  <si>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</si>
  <si>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</si>
  <si>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</si>
  <si>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</si>
  <si>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</si>
  <si>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</si>
  <si>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</si>
  <si>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</si>
  <si>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</si>
  <si>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</si>
  <si>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</si>
  <si>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</si>
  <si>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</si>
  <si>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</si>
  <si>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</si>
  <si>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</si>
  <si>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</si>
  <si>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</si>
  <si>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90-99</t>
  </si>
  <si>
    <t>100 y más</t>
  </si>
  <si>
    <t>Mujer/Femenino</t>
  </si>
  <si>
    <t>Varón/Masculino</t>
  </si>
  <si>
    <t>Cuadro 9.17.1. Provincia de Salta, departamento Anta. Población en viviendas particulares nacida en otro país por percepción de jubilación o pensión, según sexo registrado al nacer y grupo de edad. Año 2022</t>
  </si>
  <si>
    <t>Cuadro 9.17.2. Provincia de Salta, departamento Cachi. Población en viviendas particulares nacida en otro país por percepción de jubilación o pensión, según sexo registrado al nacer y grupo de edad. Año 2022</t>
  </si>
  <si>
    <t>Cuadro 9.17.3. Provincia de Salta, departamento Cafayate. Población en viviendas particulares nacida en otro país por percepción de jubilación o pensión, según sexo registrado al nacer y grupo de edad. Año 2022</t>
  </si>
  <si>
    <t>Cuadro 9.17.4. Provincia de Salta, departamento Capital. Población en viviendas particulares nacida en otro país por percepción de jubilación o pensión, según sexo registrado al nacer y grupo de edad. Año 2022</t>
  </si>
  <si>
    <t>Cuadro 9.17.5. Provincia de Salta, departamento Cerrillos. Población en viviendas particulares nacida en otro país por percepción de jubilación o pensión, según sexo registrado al nacer y grupo de edad. Año 2022</t>
  </si>
  <si>
    <t>Cuadro 9.17.6. Provincia de Salta, departamento Chicoana. Población en viviendas particulares nacida en otro país por percepción de jubilación o pensión, según sexo registrado al nacer y grupo de edad. Año 2022</t>
  </si>
  <si>
    <t>Cuadro 9.17.7. Provincia de Salta, departamento General Güemes. Población en viviendas particulares nacida en otro país por percepción de jubilación o pensión, según sexo registrado al nacer y grupo de edad. Año 2022</t>
  </si>
  <si>
    <t>Cuadro 9.17.8. Provincia de Salta, departamento General José de San Martín. Población en viviendas particulares nacida en otro país por percepción de jubilación o pensión, según sexo registrado al nacer y grupo de edad. Año 2022</t>
  </si>
  <si>
    <t>Cuadro 9.17.9. Provincia de Salta, departamento Guachipas. Población en viviendas particulares nacida en otro país por percepción de jubilación o pensión, según sexo registrado al nacer y grupo de edad. Año 2022</t>
  </si>
  <si>
    <t>Cuadro 9.17.10. Provincia de Salta, departamento Iruya. Población en viviendas particulares nacida en otro país por percepción de jubilación o pensión, según sexo registrado al nacer y grupo de edad. Año 2022</t>
  </si>
  <si>
    <t>Cuadro 9.17.11. Provincia de Salta, departamento La Caldera. Población en viviendas particulares nacida en otro país por percepción de jubilación o pensión, según sexo registrado al nacer y grupo de edad. Año 2022</t>
  </si>
  <si>
    <t>Cuadro 9.17.12. Provincia de Salta, departamento La Candelaria. Población en viviendas particulares nacida en otro país por percepción de jubilación o pensión, según sexo registrado al nacer y grupo de edad. Año 2022</t>
  </si>
  <si>
    <t>Cuadro 9.17.13. Provincia de Salta, departamento La Poma. Población en viviendas particulares nacida en otro país por percepción de jubilación o pensión, según sexo registrado al nacer y grupo de edad. Año 2022</t>
  </si>
  <si>
    <t>Cuadro 9.17.14. Provincia de Salta, departamento La Viña. Población en viviendas particulares nacida en otro país por percepción de jubilación o pensión, según sexo registrado al nacer y grupo de edad. Año 2022</t>
  </si>
  <si>
    <t>Cuadro 9.17.15. Provincia de Salta, departamento Los Andes. Población en viviendas particulares nacida en otro país por percepción de jubilación o pensión, según sexo registrado al nacer y grupo de edad. Año 2022</t>
  </si>
  <si>
    <t>Cuadro 9.17.16. Provincia de Salta, departamento Metán. Población en viviendas particulares nacida en otro país por percepción de jubilación o pensión, según sexo registrado al nacer y grupo de edad. Año 2022</t>
  </si>
  <si>
    <t>Cuadro 9.17.17. Provincia de Salta, departamento Molinos. Población en viviendas particulares nacida en otro país por percepción de jubilación o pensión, según sexo registrado al nacer y grupo de edad. Año 2022</t>
  </si>
  <si>
    <t>Cuadro 9.17.18. Provincia de Salta, departamento Orán. Población en viviendas particulares nacida en otro país por percepción de jubilación o pensión, según sexo registrado al nacer y grupo de edad. Año 2022</t>
  </si>
  <si>
    <t>Cuadro 9.17.19. Provincia de Salta, departamento Rivadavia. Población en viviendas particulares nacida en otro país por percepción de jubilación o pensión, según sexo registrado al nacer y grupo de edad. Año 2022</t>
  </si>
  <si>
    <t>Cuadro 9.17.20. Provincia de Salta, departamento Rosario de la Frontera. Población en viviendas particulares nacida en otro país por percepción de jubilación o pensión, según sexo registrado al nacer y grupo de edad. Año 2022</t>
  </si>
  <si>
    <t>Cuadro 9.17.21. Provincia de Salta, departamento Rosario de Lerma. Población en viviendas particulares nacida en otro país por percepción de jubilación o pensión, según sexo registrado al nacer y grupo de edad. Año 2022</t>
  </si>
  <si>
    <t>Cuadro 9.17.22. Provincia de Salta, departamento San Carlos. Población en viviendas particulares nacida en otro país por percepción de jubilación o pensión, según sexo registrado al nacer y grupo de edad. Año 2022</t>
  </si>
  <si>
    <t>Cuadro 9.17.23. Provincia de Salta, departamento Santa Victoria. Población en viviendas particulares nacida en otro país por percepción de jubilación o pensión, según sexo registrado al nacer y grupo de edad. Año 2022</t>
  </si>
  <si>
    <t/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</si>
  <si>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</si>
  <si>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</si>
  <si>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</si>
  <si>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</si>
  <si>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</si>
  <si>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</si>
  <si>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</si>
  <si>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</si>
  <si>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</si>
  <si>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</si>
  <si>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t>-</t>
  </si>
  <si>
    <r>
      <t>Nota</t>
    </r>
    <r>
      <rPr>
        <sz val="8"/>
        <color rgb="FF000000"/>
        <rFont val="Arial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</si>
  <si>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8"/>
        <color rgb="FF000000"/>
        <rFont val="Arial"/>
        <family val="2"/>
      </rPr>
      <t>: INDEC, Censo Nacional de Población, Hogares y Viviendas 2022. Resultados definitivos.</t>
    </r>
  </si>
  <si>
    <t>///</t>
  </si>
  <si>
    <t>Sexo registrado al nacer y grupo de edad</t>
  </si>
  <si>
    <t>Jubilación y pensión por fallecimiento</t>
  </si>
  <si>
    <t>Provincia de Salta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</si>
</sst>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13">
    <font>
      <sz val="8"/>
      <color rgb="FF000000"/>
      <name val="Albany AMT"/>
    </font>
    <font>
      <sz val="8"/>
      <color rgb="FF000000"/>
      <name val="Arial"/>
    </font>
    <font>
      <b/>
      <sz val="8"/>
      <color rgb="FF000000"/>
      <name val="Arial"/>
    </font>
    <font>
      <sz val="9"/>
      <color rgb="FF000000"/>
      <name val="Albany AMT"/>
    </font>
    <font>
      <sz val="9"/>
      <color rgb="FF000000"/>
      <name val="Arial"/>
    </font>
    <font>
      <u/>
      <sz val="10"/>
      <color theme="1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6"/>
      <color rgb="FF000000"/>
      <name val="Arial"/>
    </font>
    <font>
      <sz val="12"/>
      <color rgb="FF000000"/>
      <name val="Arial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3" borderId="1" xfId="0" applyFont="1" applyFill="1" applyBorder="1"/>
    <xf numFmtId="164" fontId="1" fillId="3" borderId="3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right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11" fillId="0" borderId="0" xfId="0" applyFont="1"/>
    <xf numFmtId="0" fontId="10" fillId="0" borderId="5" xfId="0" applyFont="1" applyBorder="1" applyAlignment="1">
      <alignment horizontal="left" vertical="top" wrapText="1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K3:K100"/>
  <sheetViews>
    <sheetView showGridLines="0" workbookViewId="0">
      <selection activeCell="K8" sqref="K8"/>
    </sheetView>
  </sheetViews>
  <sheetFormatPr baseColWidth="10" defaultRowHeight="11.25"/>
  <sheetData>
    <row r="3" spans="11:11" ht="20.25">
      <c r="K3" s="14" t="s">
        <v>61</v>
      </c>
    </row>
    <row r="4" spans="11:11" ht="20.25">
      <c r="K4" s="14"/>
    </row>
    <row r="5" spans="11:11" ht="20.25">
      <c r="K5" s="14" t="s">
        <v>62</v>
      </c>
    </row>
    <row r="7" spans="11:11" ht="15">
      <c r="K7" s="15" t="s">
        <v>72</v>
      </c>
    </row>
    <row r="8" spans="11:11" ht="15">
      <c r="K8" s="15"/>
    </row>
    <row r="9" spans="11:11" ht="15">
      <c r="K9" s="15"/>
    </row>
    <row r="10" spans="11:11" ht="15">
      <c r="K10" s="15"/>
    </row>
    <row r="11" spans="11:11" ht="15">
      <c r="K11" s="15"/>
    </row>
    <row r="12" spans="11:11" ht="15">
      <c r="K12" s="15" t="s">
        <v>63</v>
      </c>
    </row>
    <row r="13" spans="11:11" ht="15">
      <c r="K13" s="15" t="s">
        <v>64</v>
      </c>
    </row>
    <row r="14" spans="11:11" ht="15">
      <c r="K14" s="15" t="s">
        <v>65</v>
      </c>
    </row>
    <row r="15" spans="11:11" ht="15">
      <c r="K15" s="15"/>
    </row>
    <row r="16" spans="11:11" ht="15">
      <c r="K16" s="15"/>
    </row>
    <row r="17" spans="11:11" ht="15">
      <c r="K17" s="15"/>
    </row>
    <row r="18" spans="11:11" ht="15">
      <c r="K18" s="15"/>
    </row>
    <row r="19" spans="11:11" ht="15">
      <c r="K19" s="15"/>
    </row>
    <row r="20" spans="11:11" ht="15">
      <c r="K20" s="15"/>
    </row>
    <row r="21" spans="11:11" ht="15">
      <c r="K21" s="15"/>
    </row>
    <row r="22" spans="11:11" ht="15">
      <c r="K22" s="15"/>
    </row>
    <row r="23" spans="11:11" ht="15">
      <c r="K23" s="15"/>
    </row>
    <row r="24" spans="11:11" ht="15">
      <c r="K24" s="15"/>
    </row>
    <row r="25" spans="11:11" ht="15">
      <c r="K25" s="15"/>
    </row>
    <row r="26" spans="11:11" ht="15">
      <c r="K26" s="15"/>
    </row>
    <row r="27" spans="11:11" ht="15">
      <c r="K27" s="15"/>
    </row>
    <row r="28" spans="11:11" ht="15">
      <c r="K28" s="15"/>
    </row>
    <row r="29" spans="11:11" ht="15">
      <c r="K29" s="15"/>
    </row>
    <row r="30" spans="11:11" ht="15">
      <c r="K30" s="15"/>
    </row>
    <row r="31" spans="11:11" ht="15">
      <c r="K31" s="15"/>
    </row>
    <row r="32" spans="11:11" ht="15">
      <c r="K32" s="15"/>
    </row>
    <row r="33" spans="11:11" ht="15">
      <c r="K33" s="15"/>
    </row>
    <row r="34" spans="11:11" ht="15">
      <c r="K34" s="15"/>
    </row>
    <row r="35" spans="11:11" ht="15">
      <c r="K35" s="15"/>
    </row>
    <row r="36" spans="11:11" ht="15">
      <c r="K36" s="15"/>
    </row>
    <row r="37" spans="11:11" ht="15">
      <c r="K37" s="15"/>
    </row>
    <row r="38" spans="11:11" ht="15">
      <c r="K38" s="15"/>
    </row>
    <row r="39" spans="11:11" ht="15">
      <c r="K39" s="15"/>
    </row>
    <row r="40" spans="11:11" ht="15">
      <c r="K40" s="15"/>
    </row>
    <row r="41" spans="11:11" ht="15">
      <c r="K41" s="15"/>
    </row>
    <row r="42" spans="11:11" ht="15">
      <c r="K42" s="15"/>
    </row>
    <row r="43" spans="11:11" ht="15">
      <c r="K43" s="15"/>
    </row>
    <row r="44" spans="11:11" ht="15">
      <c r="K44" s="15"/>
    </row>
    <row r="45" spans="11:11" ht="15">
      <c r="K45" s="15"/>
    </row>
    <row r="46" spans="11:11" ht="15">
      <c r="K46" s="15"/>
    </row>
    <row r="47" spans="11:11" ht="15">
      <c r="K47" s="15"/>
    </row>
    <row r="48" spans="11:11" ht="15">
      <c r="K48" s="15"/>
    </row>
    <row r="49" spans="11:11" ht="15">
      <c r="K49" s="15"/>
    </row>
    <row r="50" spans="11:11" ht="15">
      <c r="K50" s="15"/>
    </row>
    <row r="51" spans="11:11" ht="15">
      <c r="K51" s="15"/>
    </row>
    <row r="52" spans="11:11" ht="15">
      <c r="K52" s="15"/>
    </row>
    <row r="53" spans="11:11" ht="15">
      <c r="K53" s="15"/>
    </row>
    <row r="54" spans="11:11" ht="15">
      <c r="K54" s="15"/>
    </row>
    <row r="55" spans="11:11" ht="15">
      <c r="K55" s="15"/>
    </row>
    <row r="56" spans="11:11" ht="15">
      <c r="K56" s="15"/>
    </row>
    <row r="57" spans="11:11" ht="15">
      <c r="K57" s="15"/>
    </row>
    <row r="58" spans="11:11" ht="15">
      <c r="K58" s="15"/>
    </row>
    <row r="59" spans="11:11" ht="15">
      <c r="K59" s="15"/>
    </row>
    <row r="60" spans="11:11" ht="15">
      <c r="K60" s="15"/>
    </row>
    <row r="61" spans="11:11" ht="15">
      <c r="K61" s="15"/>
    </row>
    <row r="62" spans="11:11" ht="15">
      <c r="K62" s="15"/>
    </row>
    <row r="63" spans="11:11" ht="15">
      <c r="K63" s="15"/>
    </row>
    <row r="64" spans="11:11" ht="15">
      <c r="K64" s="15"/>
    </row>
    <row r="65" spans="11:11" ht="15">
      <c r="K65" s="15"/>
    </row>
    <row r="66" spans="11:11" ht="15">
      <c r="K66" s="15"/>
    </row>
    <row r="67" spans="11:11" ht="15">
      <c r="K67" s="15"/>
    </row>
    <row r="68" spans="11:11" ht="15">
      <c r="K68" s="15"/>
    </row>
    <row r="69" spans="11:11" ht="15">
      <c r="K69" s="15"/>
    </row>
    <row r="70" spans="11:11" ht="15">
      <c r="K70" s="15"/>
    </row>
    <row r="71" spans="11:11" ht="15">
      <c r="K71" s="15"/>
    </row>
    <row r="72" spans="11:11" ht="15">
      <c r="K72" s="15"/>
    </row>
    <row r="73" spans="11:11" ht="15">
      <c r="K73" s="15"/>
    </row>
    <row r="74" spans="11:11" ht="15">
      <c r="K74" s="15"/>
    </row>
    <row r="75" spans="11:11" ht="15">
      <c r="K75" s="15"/>
    </row>
    <row r="76" spans="11:11" ht="15">
      <c r="K76" s="15"/>
    </row>
    <row r="77" spans="11:11" ht="15">
      <c r="K77" s="15"/>
    </row>
    <row r="78" spans="11:11" ht="15">
      <c r="K78" s="15"/>
    </row>
    <row r="79" spans="11:11" ht="15">
      <c r="K79" s="15"/>
    </row>
    <row r="80" spans="11:11" ht="15">
      <c r="K80" s="15"/>
    </row>
    <row r="81" spans="11:11" ht="15">
      <c r="K81" s="15"/>
    </row>
    <row r="82" spans="11:11" ht="15">
      <c r="K82" s="15"/>
    </row>
    <row r="83" spans="11:11" ht="15">
      <c r="K83" s="15"/>
    </row>
    <row r="84" spans="11:11" ht="15">
      <c r="K84" s="15"/>
    </row>
    <row r="85" spans="11:11" ht="15">
      <c r="K85" s="15"/>
    </row>
    <row r="86" spans="11:11" ht="15">
      <c r="K86" s="15"/>
    </row>
    <row r="87" spans="11:11" ht="15">
      <c r="K87" s="15"/>
    </row>
    <row r="88" spans="11:11" ht="15">
      <c r="K88" s="15"/>
    </row>
    <row r="89" spans="11:11" ht="15">
      <c r="K89" s="15"/>
    </row>
    <row r="90" spans="11:11" ht="15">
      <c r="K90" s="15"/>
    </row>
    <row r="91" spans="11:11" ht="15">
      <c r="K91" s="15"/>
    </row>
    <row r="92" spans="11:11" ht="15">
      <c r="K92" s="15"/>
    </row>
    <row r="93" spans="11:11" ht="15">
      <c r="K93" s="15"/>
    </row>
    <row r="94" spans="11:11" ht="15">
      <c r="K94" s="15"/>
    </row>
    <row r="95" spans="11:11" ht="15">
      <c r="K95" s="15"/>
    </row>
    <row r="96" spans="11:11" ht="15">
      <c r="K96" s="15"/>
    </row>
    <row r="97" spans="11:11" ht="15">
      <c r="K97" s="15"/>
    </row>
    <row r="98" spans="11:11" ht="15">
      <c r="K98" s="15"/>
    </row>
    <row r="99" spans="11:11" ht="15">
      <c r="K99" s="15"/>
    </row>
    <row r="100" spans="11:11" ht="15">
      <c r="K100" s="15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1497</v>
      </c>
      <c r="D6" s="3">
        <v>533</v>
      </c>
      <c r="E6" s="3">
        <v>320</v>
      </c>
      <c r="F6" s="3">
        <v>31</v>
      </c>
      <c r="G6" s="3">
        <v>62</v>
      </c>
      <c r="H6" s="3">
        <v>120</v>
      </c>
      <c r="I6" s="3">
        <v>964</v>
      </c>
    </row>
    <row r="7" spans="1:32" ht="12" customHeight="1">
      <c r="A7" s="27" t="s">
        <v>55</v>
      </c>
      <c r="B7" s="1" t="s">
        <v>10</v>
      </c>
      <c r="C7" s="10">
        <v>18</v>
      </c>
      <c r="D7" s="10">
        <v>3</v>
      </c>
      <c r="E7" s="10" t="s">
        <v>69</v>
      </c>
      <c r="F7" s="10">
        <v>2</v>
      </c>
      <c r="G7" s="10" t="s">
        <v>69</v>
      </c>
      <c r="H7" s="10">
        <v>1</v>
      </c>
      <c r="I7" s="10">
        <v>15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28</v>
      </c>
      <c r="D8" s="10">
        <v>1</v>
      </c>
      <c r="E8" s="10" t="s">
        <v>69</v>
      </c>
      <c r="F8" s="10" t="s">
        <v>66</v>
      </c>
      <c r="G8" s="10" t="s">
        <v>69</v>
      </c>
      <c r="H8" s="10">
        <v>1</v>
      </c>
      <c r="I8" s="10">
        <v>27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34</v>
      </c>
      <c r="D9" s="10">
        <v>2</v>
      </c>
      <c r="E9" s="10" t="s">
        <v>69</v>
      </c>
      <c r="F9" s="10">
        <v>1</v>
      </c>
      <c r="G9" s="10" t="s">
        <v>69</v>
      </c>
      <c r="H9" s="10">
        <v>1</v>
      </c>
      <c r="I9" s="10">
        <v>32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53</v>
      </c>
      <c r="D10" s="10">
        <v>3</v>
      </c>
      <c r="E10" s="10">
        <v>1</v>
      </c>
      <c r="F10" s="10">
        <v>2</v>
      </c>
      <c r="G10" s="10" t="s">
        <v>66</v>
      </c>
      <c r="H10" s="10" t="s">
        <v>66</v>
      </c>
      <c r="I10" s="10">
        <v>50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38</v>
      </c>
      <c r="D11" s="10">
        <v>2</v>
      </c>
      <c r="E11" s="10">
        <v>2</v>
      </c>
      <c r="F11" s="10" t="s">
        <v>66</v>
      </c>
      <c r="G11" s="10" t="s">
        <v>66</v>
      </c>
      <c r="H11" s="10" t="s">
        <v>66</v>
      </c>
      <c r="I11" s="10">
        <v>36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68</v>
      </c>
      <c r="D12" s="10">
        <v>3</v>
      </c>
      <c r="E12" s="10">
        <v>1</v>
      </c>
      <c r="F12" s="10" t="s">
        <v>66</v>
      </c>
      <c r="G12" s="10" t="s">
        <v>66</v>
      </c>
      <c r="H12" s="10">
        <v>2</v>
      </c>
      <c r="I12" s="10">
        <v>65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121</v>
      </c>
      <c r="D13" s="10">
        <v>10</v>
      </c>
      <c r="E13" s="10" t="s">
        <v>66</v>
      </c>
      <c r="F13" s="10" t="s">
        <v>66</v>
      </c>
      <c r="G13" s="10">
        <v>2</v>
      </c>
      <c r="H13" s="10">
        <v>8</v>
      </c>
      <c r="I13" s="10">
        <v>111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104</v>
      </c>
      <c r="D14" s="10">
        <v>5</v>
      </c>
      <c r="E14" s="10" t="s">
        <v>66</v>
      </c>
      <c r="F14" s="10">
        <v>3</v>
      </c>
      <c r="G14" s="10">
        <v>1</v>
      </c>
      <c r="H14" s="10">
        <v>1</v>
      </c>
      <c r="I14" s="10">
        <v>99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136</v>
      </c>
      <c r="D15" s="10">
        <v>12</v>
      </c>
      <c r="E15" s="10">
        <v>2</v>
      </c>
      <c r="F15" s="10">
        <v>3</v>
      </c>
      <c r="G15" s="10">
        <v>1</v>
      </c>
      <c r="H15" s="10">
        <v>6</v>
      </c>
      <c r="I15" s="10">
        <v>124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117</v>
      </c>
      <c r="D16" s="10">
        <v>16</v>
      </c>
      <c r="E16" s="10">
        <v>1</v>
      </c>
      <c r="F16" s="10">
        <v>3</v>
      </c>
      <c r="G16" s="10">
        <v>1</v>
      </c>
      <c r="H16" s="10">
        <v>11</v>
      </c>
      <c r="I16" s="10">
        <v>101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>
        <v>106</v>
      </c>
      <c r="D17" s="10">
        <v>21</v>
      </c>
      <c r="E17" s="10">
        <v>2</v>
      </c>
      <c r="F17" s="10" t="s">
        <v>66</v>
      </c>
      <c r="G17" s="10">
        <v>2</v>
      </c>
      <c r="H17" s="10">
        <v>17</v>
      </c>
      <c r="I17" s="10">
        <v>85</v>
      </c>
      <c r="J17" t="s">
        <v>55</v>
      </c>
      <c r="K17" t="s">
        <v>55</v>
      </c>
    </row>
    <row r="18" spans="1:12" ht="12" customHeight="1">
      <c r="A18" s="27" t="s">
        <v>55</v>
      </c>
      <c r="B18" s="1" t="s">
        <v>21</v>
      </c>
      <c r="C18" s="10">
        <v>128</v>
      </c>
      <c r="D18" s="10">
        <v>25</v>
      </c>
      <c r="E18" s="10">
        <v>8</v>
      </c>
      <c r="F18" s="10">
        <v>4</v>
      </c>
      <c r="G18" s="10" t="s">
        <v>66</v>
      </c>
      <c r="H18" s="10">
        <v>13</v>
      </c>
      <c r="I18" s="10">
        <v>103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97</v>
      </c>
      <c r="D19" s="10">
        <v>45</v>
      </c>
      <c r="E19" s="10">
        <v>25</v>
      </c>
      <c r="F19" s="10">
        <v>1</v>
      </c>
      <c r="G19" s="10">
        <v>1</v>
      </c>
      <c r="H19" s="10">
        <v>18</v>
      </c>
      <c r="I19" s="10">
        <v>52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110</v>
      </c>
      <c r="D20" s="10">
        <v>77</v>
      </c>
      <c r="E20" s="10">
        <v>52</v>
      </c>
      <c r="F20" s="10">
        <v>1</v>
      </c>
      <c r="G20" s="10">
        <v>8</v>
      </c>
      <c r="H20" s="10">
        <v>16</v>
      </c>
      <c r="I20" s="10">
        <v>33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113</v>
      </c>
      <c r="D21" s="10">
        <v>105</v>
      </c>
      <c r="E21" s="10">
        <v>80</v>
      </c>
      <c r="F21" s="10">
        <v>1</v>
      </c>
      <c r="G21" s="10">
        <v>12</v>
      </c>
      <c r="H21" s="10">
        <v>12</v>
      </c>
      <c r="I21" s="10">
        <v>8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>
        <v>101</v>
      </c>
      <c r="D22" s="10">
        <v>89</v>
      </c>
      <c r="E22" s="10">
        <v>68</v>
      </c>
      <c r="F22" s="10">
        <v>4</v>
      </c>
      <c r="G22" s="10">
        <v>12</v>
      </c>
      <c r="H22" s="10">
        <v>5</v>
      </c>
      <c r="I22" s="10">
        <v>12</v>
      </c>
      <c r="J22" t="s">
        <v>55</v>
      </c>
      <c r="K22" t="s">
        <v>55</v>
      </c>
    </row>
    <row r="23" spans="1:12" ht="12" customHeight="1">
      <c r="A23" s="27" t="s">
        <v>55</v>
      </c>
      <c r="B23" s="1" t="s">
        <v>26</v>
      </c>
      <c r="C23" s="10">
        <v>67</v>
      </c>
      <c r="D23" s="10">
        <v>63</v>
      </c>
      <c r="E23" s="10">
        <v>42</v>
      </c>
      <c r="F23" s="10">
        <v>3</v>
      </c>
      <c r="G23" s="10">
        <v>15</v>
      </c>
      <c r="H23" s="10">
        <v>3</v>
      </c>
      <c r="I23" s="10">
        <v>4</v>
      </c>
      <c r="J23" t="s">
        <v>55</v>
      </c>
      <c r="K23" t="s">
        <v>55</v>
      </c>
    </row>
    <row r="24" spans="1:12" ht="12" customHeight="1">
      <c r="A24" s="27" t="s">
        <v>55</v>
      </c>
      <c r="B24" s="1" t="s">
        <v>27</v>
      </c>
      <c r="C24" s="10">
        <v>37</v>
      </c>
      <c r="D24" s="10">
        <v>36</v>
      </c>
      <c r="E24" s="10">
        <v>26</v>
      </c>
      <c r="F24" s="10">
        <v>2</v>
      </c>
      <c r="G24" s="10">
        <v>4</v>
      </c>
      <c r="H24" s="10">
        <v>4</v>
      </c>
      <c r="I24" s="10">
        <v>1</v>
      </c>
      <c r="J24" t="s">
        <v>55</v>
      </c>
      <c r="K24" t="s">
        <v>55</v>
      </c>
    </row>
    <row r="25" spans="1:12" ht="12" customHeight="1">
      <c r="A25" s="27" t="s">
        <v>55</v>
      </c>
      <c r="B25" s="1" t="s">
        <v>28</v>
      </c>
      <c r="C25" s="10">
        <v>21</v>
      </c>
      <c r="D25" s="10">
        <v>15</v>
      </c>
      <c r="E25" s="10">
        <v>10</v>
      </c>
      <c r="F25" s="10">
        <v>1</v>
      </c>
      <c r="G25" s="10">
        <v>3</v>
      </c>
      <c r="H25" s="10">
        <v>1</v>
      </c>
      <c r="I25" s="10">
        <v>6</v>
      </c>
      <c r="J25" t="s">
        <v>55</v>
      </c>
      <c r="K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824</v>
      </c>
      <c r="D27" s="3">
        <v>307</v>
      </c>
      <c r="E27" s="3">
        <v>144</v>
      </c>
      <c r="F27" s="3">
        <v>27</v>
      </c>
      <c r="G27" s="3">
        <v>52</v>
      </c>
      <c r="H27" s="3">
        <v>84</v>
      </c>
      <c r="I27" s="3">
        <v>517</v>
      </c>
    </row>
    <row r="28" spans="1:12" ht="12" customHeight="1">
      <c r="A28" s="27" t="s">
        <v>55</v>
      </c>
      <c r="B28" s="1" t="s">
        <v>10</v>
      </c>
      <c r="C28" s="10">
        <v>12</v>
      </c>
      <c r="D28" s="10">
        <v>3</v>
      </c>
      <c r="E28" s="10" t="s">
        <v>69</v>
      </c>
      <c r="F28" s="10">
        <v>2</v>
      </c>
      <c r="G28" s="10" t="s">
        <v>69</v>
      </c>
      <c r="H28" s="10">
        <v>1</v>
      </c>
      <c r="I28" s="10">
        <v>9</v>
      </c>
      <c r="J28" t="s">
        <v>55</v>
      </c>
      <c r="K28" t="s">
        <v>55</v>
      </c>
    </row>
    <row r="29" spans="1:12" ht="12" customHeight="1">
      <c r="A29" s="27" t="s">
        <v>55</v>
      </c>
      <c r="B29" s="1" t="s">
        <v>11</v>
      </c>
      <c r="C29" s="10">
        <v>16</v>
      </c>
      <c r="D29" s="10" t="s">
        <v>66</v>
      </c>
      <c r="E29" s="10" t="s">
        <v>69</v>
      </c>
      <c r="F29" s="10" t="s">
        <v>66</v>
      </c>
      <c r="G29" s="10" t="s">
        <v>69</v>
      </c>
      <c r="H29" s="10" t="s">
        <v>66</v>
      </c>
      <c r="I29" s="10">
        <v>16</v>
      </c>
      <c r="J29" t="s">
        <v>55</v>
      </c>
      <c r="K29" t="s">
        <v>55</v>
      </c>
    </row>
    <row r="30" spans="1:12" ht="12" customHeight="1">
      <c r="A30" s="27" t="s">
        <v>55</v>
      </c>
      <c r="B30" s="1" t="s">
        <v>12</v>
      </c>
      <c r="C30" s="10">
        <v>17</v>
      </c>
      <c r="D30" s="10">
        <v>1</v>
      </c>
      <c r="E30" s="10" t="s">
        <v>69</v>
      </c>
      <c r="F30" s="10">
        <v>1</v>
      </c>
      <c r="G30" s="10" t="s">
        <v>69</v>
      </c>
      <c r="H30" s="10" t="s">
        <v>66</v>
      </c>
      <c r="I30" s="10">
        <v>16</v>
      </c>
      <c r="J30" t="s">
        <v>55</v>
      </c>
      <c r="K30" t="s">
        <v>55</v>
      </c>
    </row>
    <row r="31" spans="1:12" ht="12" customHeight="1">
      <c r="A31" s="27" t="s">
        <v>55</v>
      </c>
      <c r="B31" s="1" t="s">
        <v>13</v>
      </c>
      <c r="C31" s="10">
        <v>27</v>
      </c>
      <c r="D31" s="10">
        <v>1</v>
      </c>
      <c r="E31" s="10">
        <v>1</v>
      </c>
      <c r="F31" s="10" t="s">
        <v>66</v>
      </c>
      <c r="G31" s="10" t="s">
        <v>66</v>
      </c>
      <c r="H31" s="10" t="s">
        <v>66</v>
      </c>
      <c r="I31" s="10">
        <v>26</v>
      </c>
      <c r="J31" t="s">
        <v>55</v>
      </c>
      <c r="K31" t="s">
        <v>55</v>
      </c>
    </row>
    <row r="32" spans="1:12" ht="12" customHeight="1">
      <c r="A32" s="27" t="s">
        <v>55</v>
      </c>
      <c r="B32" s="1" t="s">
        <v>14</v>
      </c>
      <c r="C32" s="10">
        <v>18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>
        <v>18</v>
      </c>
      <c r="J32" t="s">
        <v>55</v>
      </c>
      <c r="K32" t="s">
        <v>55</v>
      </c>
    </row>
    <row r="33" spans="1:12" ht="12" customHeight="1">
      <c r="A33" s="27" t="s">
        <v>55</v>
      </c>
      <c r="B33" s="1" t="s">
        <v>15</v>
      </c>
      <c r="C33" s="10">
        <v>37</v>
      </c>
      <c r="D33" s="10">
        <v>1</v>
      </c>
      <c r="E33" s="10" t="s">
        <v>66</v>
      </c>
      <c r="F33" s="10" t="s">
        <v>66</v>
      </c>
      <c r="G33" s="10" t="s">
        <v>66</v>
      </c>
      <c r="H33" s="10">
        <v>1</v>
      </c>
      <c r="I33" s="10">
        <v>36</v>
      </c>
      <c r="J33" t="s">
        <v>55</v>
      </c>
      <c r="K33" t="s">
        <v>55</v>
      </c>
    </row>
    <row r="34" spans="1:12" ht="12" customHeight="1">
      <c r="A34" s="27" t="s">
        <v>55</v>
      </c>
      <c r="B34" s="1" t="s">
        <v>16</v>
      </c>
      <c r="C34" s="10">
        <v>80</v>
      </c>
      <c r="D34" s="10">
        <v>8</v>
      </c>
      <c r="E34" s="10" t="s">
        <v>66</v>
      </c>
      <c r="F34" s="10" t="s">
        <v>66</v>
      </c>
      <c r="G34" s="10">
        <v>2</v>
      </c>
      <c r="H34" s="10">
        <v>6</v>
      </c>
      <c r="I34" s="10">
        <v>72</v>
      </c>
      <c r="J34" t="s">
        <v>55</v>
      </c>
      <c r="K34" t="s">
        <v>55</v>
      </c>
    </row>
    <row r="35" spans="1:12" ht="12" customHeight="1">
      <c r="A35" s="27" t="s">
        <v>55</v>
      </c>
      <c r="B35" s="1" t="s">
        <v>17</v>
      </c>
      <c r="C35" s="10">
        <v>42</v>
      </c>
      <c r="D35" s="10">
        <v>2</v>
      </c>
      <c r="E35" s="10" t="s">
        <v>66</v>
      </c>
      <c r="F35" s="10">
        <v>2</v>
      </c>
      <c r="G35" s="10" t="s">
        <v>66</v>
      </c>
      <c r="H35" s="10" t="s">
        <v>66</v>
      </c>
      <c r="I35" s="10">
        <v>40</v>
      </c>
      <c r="J35" t="s">
        <v>55</v>
      </c>
      <c r="K35" t="s">
        <v>55</v>
      </c>
    </row>
    <row r="36" spans="1:12" ht="12" customHeight="1">
      <c r="A36" s="27" t="s">
        <v>55</v>
      </c>
      <c r="B36" s="1" t="s">
        <v>18</v>
      </c>
      <c r="C36" s="10">
        <v>84</v>
      </c>
      <c r="D36" s="10">
        <v>8</v>
      </c>
      <c r="E36" s="10">
        <v>1</v>
      </c>
      <c r="F36" s="10">
        <v>3</v>
      </c>
      <c r="G36" s="10">
        <v>1</v>
      </c>
      <c r="H36" s="10">
        <v>3</v>
      </c>
      <c r="I36" s="10">
        <v>76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68</v>
      </c>
      <c r="D37" s="10">
        <v>15</v>
      </c>
      <c r="E37" s="10">
        <v>1</v>
      </c>
      <c r="F37" s="10">
        <v>3</v>
      </c>
      <c r="G37" s="10">
        <v>1</v>
      </c>
      <c r="H37" s="10">
        <v>10</v>
      </c>
      <c r="I37" s="10">
        <v>53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>
        <v>62</v>
      </c>
      <c r="D38" s="10">
        <v>15</v>
      </c>
      <c r="E38" s="10" t="s">
        <v>66</v>
      </c>
      <c r="F38" s="10" t="s">
        <v>66</v>
      </c>
      <c r="G38" s="10">
        <v>2</v>
      </c>
      <c r="H38" s="10">
        <v>13</v>
      </c>
      <c r="I38" s="10">
        <v>47</v>
      </c>
      <c r="J38" t="s">
        <v>55</v>
      </c>
      <c r="K38" t="s">
        <v>55</v>
      </c>
    </row>
    <row r="39" spans="1:12" ht="12" customHeight="1">
      <c r="A39" s="27" t="s">
        <v>55</v>
      </c>
      <c r="B39" s="1" t="s">
        <v>21</v>
      </c>
      <c r="C39" s="10">
        <v>70</v>
      </c>
      <c r="D39" s="10">
        <v>16</v>
      </c>
      <c r="E39" s="10">
        <v>2</v>
      </c>
      <c r="F39" s="10">
        <v>3</v>
      </c>
      <c r="G39" s="10" t="s">
        <v>66</v>
      </c>
      <c r="H39" s="10">
        <v>11</v>
      </c>
      <c r="I39" s="10">
        <v>54</v>
      </c>
      <c r="J39" t="s">
        <v>55</v>
      </c>
      <c r="K39" t="s">
        <v>55</v>
      </c>
    </row>
    <row r="40" spans="1:12" ht="12" customHeight="1">
      <c r="A40" s="27" t="s">
        <v>55</v>
      </c>
      <c r="B40" s="1" t="s">
        <v>22</v>
      </c>
      <c r="C40" s="10">
        <v>56</v>
      </c>
      <c r="D40" s="10">
        <v>32</v>
      </c>
      <c r="E40" s="10">
        <v>16</v>
      </c>
      <c r="F40" s="10">
        <v>1</v>
      </c>
      <c r="G40" s="10">
        <v>1</v>
      </c>
      <c r="H40" s="10">
        <v>14</v>
      </c>
      <c r="I40" s="10">
        <v>24</v>
      </c>
      <c r="J40" t="s">
        <v>55</v>
      </c>
      <c r="K40" t="s">
        <v>55</v>
      </c>
    </row>
    <row r="41" spans="1:12" ht="12" customHeight="1">
      <c r="A41" s="27" t="s">
        <v>55</v>
      </c>
      <c r="B41" s="1" t="s">
        <v>23</v>
      </c>
      <c r="C41" s="10">
        <v>50</v>
      </c>
      <c r="D41" s="10">
        <v>39</v>
      </c>
      <c r="E41" s="10">
        <v>23</v>
      </c>
      <c r="F41" s="10">
        <v>1</v>
      </c>
      <c r="G41" s="10">
        <v>7</v>
      </c>
      <c r="H41" s="10">
        <v>8</v>
      </c>
      <c r="I41" s="10">
        <v>11</v>
      </c>
      <c r="J41" t="s">
        <v>55</v>
      </c>
      <c r="K41" t="s">
        <v>55</v>
      </c>
    </row>
    <row r="42" spans="1:12" ht="12" customHeight="1">
      <c r="A42" s="27" t="s">
        <v>55</v>
      </c>
      <c r="B42" s="1" t="s">
        <v>24</v>
      </c>
      <c r="C42" s="10">
        <v>66</v>
      </c>
      <c r="D42" s="10">
        <v>63</v>
      </c>
      <c r="E42" s="10">
        <v>42</v>
      </c>
      <c r="F42" s="10">
        <v>1</v>
      </c>
      <c r="G42" s="10">
        <v>11</v>
      </c>
      <c r="H42" s="10">
        <v>9</v>
      </c>
      <c r="I42" s="10">
        <v>3</v>
      </c>
      <c r="J42" t="s">
        <v>55</v>
      </c>
      <c r="K42" t="s">
        <v>55</v>
      </c>
    </row>
    <row r="43" spans="1:12" ht="12" customHeight="1">
      <c r="A43" s="27" t="s">
        <v>55</v>
      </c>
      <c r="B43" s="1" t="s">
        <v>25</v>
      </c>
      <c r="C43" s="10">
        <v>56</v>
      </c>
      <c r="D43" s="10">
        <v>47</v>
      </c>
      <c r="E43" s="10">
        <v>29</v>
      </c>
      <c r="F43" s="10">
        <v>4</v>
      </c>
      <c r="G43" s="10">
        <v>11</v>
      </c>
      <c r="H43" s="10">
        <v>3</v>
      </c>
      <c r="I43" s="10">
        <v>9</v>
      </c>
      <c r="J43" t="s">
        <v>55</v>
      </c>
      <c r="K43" t="s">
        <v>55</v>
      </c>
    </row>
    <row r="44" spans="1:12" ht="12" customHeight="1">
      <c r="A44" s="27" t="s">
        <v>55</v>
      </c>
      <c r="B44" s="1" t="s">
        <v>26</v>
      </c>
      <c r="C44" s="10">
        <v>28</v>
      </c>
      <c r="D44" s="10">
        <v>27</v>
      </c>
      <c r="E44" s="10">
        <v>13</v>
      </c>
      <c r="F44" s="10">
        <v>3</v>
      </c>
      <c r="G44" s="10">
        <v>10</v>
      </c>
      <c r="H44" s="10">
        <v>1</v>
      </c>
      <c r="I44" s="10">
        <v>1</v>
      </c>
      <c r="J44" t="s">
        <v>55</v>
      </c>
      <c r="K44" t="s">
        <v>55</v>
      </c>
    </row>
    <row r="45" spans="1:12" ht="12" customHeight="1">
      <c r="A45" s="27" t="s">
        <v>55</v>
      </c>
      <c r="B45" s="1" t="s">
        <v>27</v>
      </c>
      <c r="C45" s="10">
        <v>19</v>
      </c>
      <c r="D45" s="10">
        <v>18</v>
      </c>
      <c r="E45" s="10">
        <v>10</v>
      </c>
      <c r="F45" s="10">
        <v>2</v>
      </c>
      <c r="G45" s="10">
        <v>3</v>
      </c>
      <c r="H45" s="10">
        <v>3</v>
      </c>
      <c r="I45" s="10">
        <v>1</v>
      </c>
      <c r="J45" t="s">
        <v>55</v>
      </c>
      <c r="K45" t="s">
        <v>55</v>
      </c>
    </row>
    <row r="46" spans="1:12" ht="12" customHeight="1">
      <c r="A46" s="27" t="s">
        <v>55</v>
      </c>
      <c r="B46" s="1" t="s">
        <v>28</v>
      </c>
      <c r="C46" s="10">
        <v>16</v>
      </c>
      <c r="D46" s="10">
        <v>11</v>
      </c>
      <c r="E46" s="10">
        <v>6</v>
      </c>
      <c r="F46" s="10">
        <v>1</v>
      </c>
      <c r="G46" s="10">
        <v>3</v>
      </c>
      <c r="H46" s="10">
        <v>1</v>
      </c>
      <c r="I46" s="10">
        <v>5</v>
      </c>
      <c r="J46" t="s">
        <v>55</v>
      </c>
      <c r="K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673</v>
      </c>
      <c r="D48" s="3">
        <v>226</v>
      </c>
      <c r="E48" s="3">
        <v>176</v>
      </c>
      <c r="F48" s="3">
        <v>4</v>
      </c>
      <c r="G48" s="3">
        <v>10</v>
      </c>
      <c r="H48" s="3">
        <v>36</v>
      </c>
      <c r="I48" s="3">
        <v>447</v>
      </c>
    </row>
    <row r="49" spans="1:11" ht="12" customHeight="1">
      <c r="A49" s="27" t="s">
        <v>55</v>
      </c>
      <c r="B49" s="1" t="s">
        <v>10</v>
      </c>
      <c r="C49" s="10">
        <v>6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>
        <v>6</v>
      </c>
      <c r="J49" t="s">
        <v>55</v>
      </c>
      <c r="K49" t="s">
        <v>55</v>
      </c>
    </row>
    <row r="50" spans="1:11" ht="12" customHeight="1">
      <c r="A50" s="27" t="s">
        <v>55</v>
      </c>
      <c r="B50" s="1" t="s">
        <v>11</v>
      </c>
      <c r="C50" s="10">
        <v>12</v>
      </c>
      <c r="D50" s="10">
        <v>1</v>
      </c>
      <c r="E50" s="10" t="s">
        <v>69</v>
      </c>
      <c r="F50" s="10" t="s">
        <v>66</v>
      </c>
      <c r="G50" s="10" t="s">
        <v>69</v>
      </c>
      <c r="H50" s="10">
        <v>1</v>
      </c>
      <c r="I50" s="10">
        <v>11</v>
      </c>
      <c r="J50" t="s">
        <v>55</v>
      </c>
      <c r="K50" t="s">
        <v>55</v>
      </c>
    </row>
    <row r="51" spans="1:11" ht="12" customHeight="1">
      <c r="A51" s="27" t="s">
        <v>55</v>
      </c>
      <c r="B51" s="1" t="s">
        <v>12</v>
      </c>
      <c r="C51" s="10">
        <v>17</v>
      </c>
      <c r="D51" s="10">
        <v>1</v>
      </c>
      <c r="E51" s="10" t="s">
        <v>69</v>
      </c>
      <c r="F51" s="10" t="s">
        <v>66</v>
      </c>
      <c r="G51" s="10" t="s">
        <v>69</v>
      </c>
      <c r="H51" s="10">
        <v>1</v>
      </c>
      <c r="I51" s="10">
        <v>16</v>
      </c>
      <c r="J51" t="s">
        <v>55</v>
      </c>
      <c r="K51" t="s">
        <v>55</v>
      </c>
    </row>
    <row r="52" spans="1:11" ht="12" customHeight="1">
      <c r="A52" s="27" t="s">
        <v>55</v>
      </c>
      <c r="B52" s="1" t="s">
        <v>13</v>
      </c>
      <c r="C52" s="10">
        <v>26</v>
      </c>
      <c r="D52" s="10">
        <v>2</v>
      </c>
      <c r="E52" s="10" t="s">
        <v>66</v>
      </c>
      <c r="F52" s="10">
        <v>2</v>
      </c>
      <c r="G52" s="10" t="s">
        <v>66</v>
      </c>
      <c r="H52" s="10" t="s">
        <v>66</v>
      </c>
      <c r="I52" s="10">
        <v>24</v>
      </c>
      <c r="J52" t="s">
        <v>55</v>
      </c>
      <c r="K52" t="s">
        <v>55</v>
      </c>
    </row>
    <row r="53" spans="1:11" ht="12" customHeight="1">
      <c r="A53" s="27" t="s">
        <v>55</v>
      </c>
      <c r="B53" s="1" t="s">
        <v>14</v>
      </c>
      <c r="C53" s="10">
        <v>20</v>
      </c>
      <c r="D53" s="10">
        <v>2</v>
      </c>
      <c r="E53" s="10">
        <v>2</v>
      </c>
      <c r="F53" s="10" t="s">
        <v>66</v>
      </c>
      <c r="G53" s="10" t="s">
        <v>66</v>
      </c>
      <c r="H53" s="10" t="s">
        <v>66</v>
      </c>
      <c r="I53" s="10">
        <v>18</v>
      </c>
      <c r="J53" t="s">
        <v>55</v>
      </c>
      <c r="K53" t="s">
        <v>55</v>
      </c>
    </row>
    <row r="54" spans="1:11" ht="12" customHeight="1">
      <c r="A54" s="27" t="s">
        <v>55</v>
      </c>
      <c r="B54" s="1" t="s">
        <v>15</v>
      </c>
      <c r="C54" s="10">
        <v>31</v>
      </c>
      <c r="D54" s="10">
        <v>2</v>
      </c>
      <c r="E54" s="10">
        <v>1</v>
      </c>
      <c r="F54" s="10" t="s">
        <v>66</v>
      </c>
      <c r="G54" s="10" t="s">
        <v>66</v>
      </c>
      <c r="H54" s="10">
        <v>1</v>
      </c>
      <c r="I54" s="10">
        <v>29</v>
      </c>
      <c r="J54" t="s">
        <v>55</v>
      </c>
      <c r="K54" t="s">
        <v>55</v>
      </c>
    </row>
    <row r="55" spans="1:11" ht="12" customHeight="1">
      <c r="A55" s="27" t="s">
        <v>55</v>
      </c>
      <c r="B55" s="1" t="s">
        <v>16</v>
      </c>
      <c r="C55" s="10">
        <v>41</v>
      </c>
      <c r="D55" s="10">
        <v>2</v>
      </c>
      <c r="E55" s="10" t="s">
        <v>66</v>
      </c>
      <c r="F55" s="10" t="s">
        <v>66</v>
      </c>
      <c r="G55" s="10" t="s">
        <v>66</v>
      </c>
      <c r="H55" s="10">
        <v>2</v>
      </c>
      <c r="I55" s="10">
        <v>39</v>
      </c>
      <c r="J55" t="s">
        <v>55</v>
      </c>
      <c r="K55" t="s">
        <v>55</v>
      </c>
    </row>
    <row r="56" spans="1:11" ht="12" customHeight="1">
      <c r="A56" s="27" t="s">
        <v>55</v>
      </c>
      <c r="B56" s="1" t="s">
        <v>17</v>
      </c>
      <c r="C56" s="10">
        <v>62</v>
      </c>
      <c r="D56" s="10">
        <v>3</v>
      </c>
      <c r="E56" s="10" t="s">
        <v>66</v>
      </c>
      <c r="F56" s="10">
        <v>1</v>
      </c>
      <c r="G56" s="10">
        <v>1</v>
      </c>
      <c r="H56" s="10">
        <v>1</v>
      </c>
      <c r="I56" s="10">
        <v>59</v>
      </c>
      <c r="J56" t="s">
        <v>55</v>
      </c>
      <c r="K56" t="s">
        <v>55</v>
      </c>
    </row>
    <row r="57" spans="1:11" ht="12" customHeight="1">
      <c r="A57" s="27" t="s">
        <v>55</v>
      </c>
      <c r="B57" s="1" t="s">
        <v>18</v>
      </c>
      <c r="C57" s="10">
        <v>52</v>
      </c>
      <c r="D57" s="10">
        <v>4</v>
      </c>
      <c r="E57" s="10">
        <v>1</v>
      </c>
      <c r="F57" s="10" t="s">
        <v>66</v>
      </c>
      <c r="G57" s="10" t="s">
        <v>66</v>
      </c>
      <c r="H57" s="10">
        <v>3</v>
      </c>
      <c r="I57" s="10">
        <v>48</v>
      </c>
      <c r="J57" t="s">
        <v>55</v>
      </c>
      <c r="K57" t="s">
        <v>55</v>
      </c>
    </row>
    <row r="58" spans="1:11" ht="12" customHeight="1">
      <c r="A58" s="27" t="s">
        <v>55</v>
      </c>
      <c r="B58" s="1" t="s">
        <v>19</v>
      </c>
      <c r="C58" s="10">
        <v>49</v>
      </c>
      <c r="D58" s="10">
        <v>1</v>
      </c>
      <c r="E58" s="10" t="s">
        <v>66</v>
      </c>
      <c r="F58" s="10" t="s">
        <v>66</v>
      </c>
      <c r="G58" s="10" t="s">
        <v>66</v>
      </c>
      <c r="H58" s="10">
        <v>1</v>
      </c>
      <c r="I58" s="10">
        <v>48</v>
      </c>
      <c r="J58" t="s">
        <v>55</v>
      </c>
      <c r="K58" t="s">
        <v>55</v>
      </c>
    </row>
    <row r="59" spans="1:11" ht="12" customHeight="1">
      <c r="A59" s="27" t="s">
        <v>55</v>
      </c>
      <c r="B59" s="1" t="s">
        <v>20</v>
      </c>
      <c r="C59" s="10">
        <v>44</v>
      </c>
      <c r="D59" s="10">
        <v>6</v>
      </c>
      <c r="E59" s="10">
        <v>2</v>
      </c>
      <c r="F59" s="10" t="s">
        <v>66</v>
      </c>
      <c r="G59" s="10" t="s">
        <v>66</v>
      </c>
      <c r="H59" s="10">
        <v>4</v>
      </c>
      <c r="I59" s="10">
        <v>38</v>
      </c>
      <c r="J59" t="s">
        <v>55</v>
      </c>
      <c r="K59" t="s">
        <v>55</v>
      </c>
    </row>
    <row r="60" spans="1:11" ht="12" customHeight="1">
      <c r="A60" s="27" t="s">
        <v>55</v>
      </c>
      <c r="B60" s="1" t="s">
        <v>21</v>
      </c>
      <c r="C60" s="10">
        <v>58</v>
      </c>
      <c r="D60" s="10">
        <v>9</v>
      </c>
      <c r="E60" s="10">
        <v>6</v>
      </c>
      <c r="F60" s="10">
        <v>1</v>
      </c>
      <c r="G60" s="10" t="s">
        <v>66</v>
      </c>
      <c r="H60" s="10">
        <v>2</v>
      </c>
      <c r="I60" s="10">
        <v>49</v>
      </c>
      <c r="J60" t="s">
        <v>55</v>
      </c>
      <c r="K60" t="s">
        <v>55</v>
      </c>
    </row>
    <row r="61" spans="1:11" ht="12" customHeight="1">
      <c r="A61" s="27" t="s">
        <v>55</v>
      </c>
      <c r="B61" s="1" t="s">
        <v>22</v>
      </c>
      <c r="C61" s="10">
        <v>41</v>
      </c>
      <c r="D61" s="10">
        <v>13</v>
      </c>
      <c r="E61" s="10">
        <v>9</v>
      </c>
      <c r="F61" s="10" t="s">
        <v>66</v>
      </c>
      <c r="G61" s="10" t="s">
        <v>66</v>
      </c>
      <c r="H61" s="10">
        <v>4</v>
      </c>
      <c r="I61" s="10">
        <v>28</v>
      </c>
      <c r="J61" t="s">
        <v>55</v>
      </c>
      <c r="K61" t="s">
        <v>55</v>
      </c>
    </row>
    <row r="62" spans="1:11" ht="12" customHeight="1">
      <c r="A62" s="27" t="s">
        <v>55</v>
      </c>
      <c r="B62" s="1" t="s">
        <v>23</v>
      </c>
      <c r="C62" s="10">
        <v>60</v>
      </c>
      <c r="D62" s="10">
        <v>38</v>
      </c>
      <c r="E62" s="10">
        <v>29</v>
      </c>
      <c r="F62" s="10" t="s">
        <v>66</v>
      </c>
      <c r="G62" s="10">
        <v>1</v>
      </c>
      <c r="H62" s="10">
        <v>8</v>
      </c>
      <c r="I62" s="10">
        <v>22</v>
      </c>
      <c r="J62" t="s">
        <v>55</v>
      </c>
      <c r="K62" t="s">
        <v>55</v>
      </c>
    </row>
    <row r="63" spans="1:11" ht="12" customHeight="1">
      <c r="A63" s="27" t="s">
        <v>55</v>
      </c>
      <c r="B63" s="1" t="s">
        <v>24</v>
      </c>
      <c r="C63" s="10">
        <v>47</v>
      </c>
      <c r="D63" s="10">
        <v>42</v>
      </c>
      <c r="E63" s="10">
        <v>38</v>
      </c>
      <c r="F63" s="10" t="s">
        <v>66</v>
      </c>
      <c r="G63" s="10">
        <v>1</v>
      </c>
      <c r="H63" s="10">
        <v>3</v>
      </c>
      <c r="I63" s="10">
        <v>5</v>
      </c>
      <c r="J63" t="s">
        <v>55</v>
      </c>
      <c r="K63" t="s">
        <v>55</v>
      </c>
    </row>
    <row r="64" spans="1:11" ht="12" customHeight="1">
      <c r="A64" s="27" t="s">
        <v>55</v>
      </c>
      <c r="B64" s="1" t="s">
        <v>25</v>
      </c>
      <c r="C64" s="10">
        <v>45</v>
      </c>
      <c r="D64" s="10">
        <v>42</v>
      </c>
      <c r="E64" s="10">
        <v>39</v>
      </c>
      <c r="F64" s="10" t="s">
        <v>66</v>
      </c>
      <c r="G64" s="10">
        <v>1</v>
      </c>
      <c r="H64" s="10">
        <v>2</v>
      </c>
      <c r="I64" s="10">
        <v>3</v>
      </c>
      <c r="J64" t="s">
        <v>55</v>
      </c>
      <c r="K64" t="s">
        <v>55</v>
      </c>
    </row>
    <row r="65" spans="1:32" ht="12" customHeight="1">
      <c r="A65" s="27" t="s">
        <v>55</v>
      </c>
      <c r="B65" s="1" t="s">
        <v>26</v>
      </c>
      <c r="C65" s="10">
        <v>39</v>
      </c>
      <c r="D65" s="10">
        <v>36</v>
      </c>
      <c r="E65" s="10">
        <v>29</v>
      </c>
      <c r="F65" s="10" t="s">
        <v>66</v>
      </c>
      <c r="G65" s="10">
        <v>5</v>
      </c>
      <c r="H65" s="10">
        <v>2</v>
      </c>
      <c r="I65" s="10">
        <v>3</v>
      </c>
      <c r="J65" t="s">
        <v>55</v>
      </c>
      <c r="K65" t="s">
        <v>55</v>
      </c>
    </row>
    <row r="66" spans="1:32" ht="12" customHeight="1">
      <c r="A66" s="27" t="s">
        <v>55</v>
      </c>
      <c r="B66" s="1" t="s">
        <v>27</v>
      </c>
      <c r="C66" s="10">
        <v>18</v>
      </c>
      <c r="D66" s="10">
        <v>18</v>
      </c>
      <c r="E66" s="10">
        <v>16</v>
      </c>
      <c r="F66" s="10" t="s">
        <v>66</v>
      </c>
      <c r="G66" s="10">
        <v>1</v>
      </c>
      <c r="H66" s="10">
        <v>1</v>
      </c>
      <c r="I66" s="10" t="s">
        <v>66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>
        <v>5</v>
      </c>
      <c r="D67" s="10">
        <v>4</v>
      </c>
      <c r="E67" s="10">
        <v>4</v>
      </c>
      <c r="F67" s="10" t="s">
        <v>66</v>
      </c>
      <c r="G67" s="10" t="s">
        <v>66</v>
      </c>
      <c r="H67" s="10" t="s">
        <v>66</v>
      </c>
      <c r="I67" s="10">
        <v>1</v>
      </c>
      <c r="J67" t="s">
        <v>55</v>
      </c>
      <c r="K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3611</v>
      </c>
      <c r="D6" s="3">
        <v>680</v>
      </c>
      <c r="E6" s="3">
        <v>341</v>
      </c>
      <c r="F6" s="3">
        <v>37</v>
      </c>
      <c r="G6" s="3">
        <v>61</v>
      </c>
      <c r="H6" s="3">
        <v>241</v>
      </c>
      <c r="I6" s="3">
        <v>2931</v>
      </c>
    </row>
    <row r="7" spans="1:32" ht="12" customHeight="1">
      <c r="A7" s="27" t="s">
        <v>55</v>
      </c>
      <c r="B7" s="1" t="s">
        <v>10</v>
      </c>
      <c r="C7" s="10">
        <v>78</v>
      </c>
      <c r="D7" s="10">
        <v>4</v>
      </c>
      <c r="E7" s="10" t="s">
        <v>69</v>
      </c>
      <c r="F7" s="10">
        <v>1</v>
      </c>
      <c r="G7" s="10" t="s">
        <v>69</v>
      </c>
      <c r="H7" s="10">
        <v>3</v>
      </c>
      <c r="I7" s="10">
        <v>74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119</v>
      </c>
      <c r="D8" s="10">
        <v>4</v>
      </c>
      <c r="E8" s="10" t="s">
        <v>69</v>
      </c>
      <c r="F8" s="10" t="s">
        <v>66</v>
      </c>
      <c r="G8" s="10" t="s">
        <v>69</v>
      </c>
      <c r="H8" s="10">
        <v>4</v>
      </c>
      <c r="I8" s="10">
        <v>115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159</v>
      </c>
      <c r="D9" s="10">
        <v>6</v>
      </c>
      <c r="E9" s="10" t="s">
        <v>69</v>
      </c>
      <c r="F9" s="10">
        <v>2</v>
      </c>
      <c r="G9" s="10" t="s">
        <v>69</v>
      </c>
      <c r="H9" s="10">
        <v>4</v>
      </c>
      <c r="I9" s="10">
        <v>153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156</v>
      </c>
      <c r="D10" s="10">
        <v>6</v>
      </c>
      <c r="E10" s="10" t="s">
        <v>66</v>
      </c>
      <c r="F10" s="10" t="s">
        <v>66</v>
      </c>
      <c r="G10" s="10" t="s">
        <v>66</v>
      </c>
      <c r="H10" s="10">
        <v>6</v>
      </c>
      <c r="I10" s="10">
        <v>150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172</v>
      </c>
      <c r="D11" s="10">
        <v>3</v>
      </c>
      <c r="E11" s="10">
        <v>1</v>
      </c>
      <c r="F11" s="10" t="s">
        <v>66</v>
      </c>
      <c r="G11" s="10">
        <v>1</v>
      </c>
      <c r="H11" s="10">
        <v>1</v>
      </c>
      <c r="I11" s="10">
        <v>169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258</v>
      </c>
      <c r="D12" s="10">
        <v>16</v>
      </c>
      <c r="E12" s="10">
        <v>2</v>
      </c>
      <c r="F12" s="10">
        <v>1</v>
      </c>
      <c r="G12" s="10" t="s">
        <v>66</v>
      </c>
      <c r="H12" s="10">
        <v>13</v>
      </c>
      <c r="I12" s="10">
        <v>242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289</v>
      </c>
      <c r="D13" s="10">
        <v>7</v>
      </c>
      <c r="E13" s="10" t="s">
        <v>66</v>
      </c>
      <c r="F13" s="10" t="s">
        <v>66</v>
      </c>
      <c r="G13" s="10">
        <v>1</v>
      </c>
      <c r="H13" s="10">
        <v>6</v>
      </c>
      <c r="I13" s="10">
        <v>282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294</v>
      </c>
      <c r="D14" s="10">
        <v>19</v>
      </c>
      <c r="E14" s="10">
        <v>2</v>
      </c>
      <c r="F14" s="10">
        <v>3</v>
      </c>
      <c r="G14" s="10" t="s">
        <v>66</v>
      </c>
      <c r="H14" s="10">
        <v>14</v>
      </c>
      <c r="I14" s="10">
        <v>275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343</v>
      </c>
      <c r="D15" s="10">
        <v>28</v>
      </c>
      <c r="E15" s="10">
        <v>5</v>
      </c>
      <c r="F15" s="10">
        <v>4</v>
      </c>
      <c r="G15" s="10">
        <v>2</v>
      </c>
      <c r="H15" s="10">
        <v>17</v>
      </c>
      <c r="I15" s="10">
        <v>315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353</v>
      </c>
      <c r="D16" s="10">
        <v>27</v>
      </c>
      <c r="E16" s="10">
        <v>2</v>
      </c>
      <c r="F16" s="10">
        <v>3</v>
      </c>
      <c r="G16" s="10">
        <v>3</v>
      </c>
      <c r="H16" s="10">
        <v>19</v>
      </c>
      <c r="I16" s="10">
        <v>326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>
        <v>255</v>
      </c>
      <c r="D17" s="10">
        <v>23</v>
      </c>
      <c r="E17" s="10">
        <v>5</v>
      </c>
      <c r="F17" s="10">
        <v>2</v>
      </c>
      <c r="G17" s="10" t="s">
        <v>66</v>
      </c>
      <c r="H17" s="10">
        <v>16</v>
      </c>
      <c r="I17" s="10">
        <v>232</v>
      </c>
      <c r="J17" t="s">
        <v>55</v>
      </c>
      <c r="K17" t="s">
        <v>55</v>
      </c>
    </row>
    <row r="18" spans="1:12" ht="12" customHeight="1">
      <c r="A18" s="27" t="s">
        <v>55</v>
      </c>
      <c r="B18" s="1" t="s">
        <v>21</v>
      </c>
      <c r="C18" s="10">
        <v>255</v>
      </c>
      <c r="D18" s="10">
        <v>50</v>
      </c>
      <c r="E18" s="10">
        <v>12</v>
      </c>
      <c r="F18" s="10">
        <v>4</v>
      </c>
      <c r="G18" s="10">
        <v>2</v>
      </c>
      <c r="H18" s="10">
        <v>32</v>
      </c>
      <c r="I18" s="10">
        <v>205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207</v>
      </c>
      <c r="D19" s="10">
        <v>43</v>
      </c>
      <c r="E19" s="10">
        <v>11</v>
      </c>
      <c r="F19" s="10">
        <v>2</v>
      </c>
      <c r="G19" s="10" t="s">
        <v>66</v>
      </c>
      <c r="H19" s="10">
        <v>30</v>
      </c>
      <c r="I19" s="10">
        <v>164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209</v>
      </c>
      <c r="D20" s="10">
        <v>96</v>
      </c>
      <c r="E20" s="10">
        <v>57</v>
      </c>
      <c r="F20" s="10">
        <v>8</v>
      </c>
      <c r="G20" s="10">
        <v>3</v>
      </c>
      <c r="H20" s="10">
        <v>28</v>
      </c>
      <c r="I20" s="10">
        <v>113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169</v>
      </c>
      <c r="D21" s="10">
        <v>109</v>
      </c>
      <c r="E21" s="10">
        <v>70</v>
      </c>
      <c r="F21" s="10">
        <v>2</v>
      </c>
      <c r="G21" s="10">
        <v>8</v>
      </c>
      <c r="H21" s="10">
        <v>29</v>
      </c>
      <c r="I21" s="10">
        <v>60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>
        <v>125</v>
      </c>
      <c r="D22" s="10">
        <v>100</v>
      </c>
      <c r="E22" s="10">
        <v>80</v>
      </c>
      <c r="F22" s="10" t="s">
        <v>66</v>
      </c>
      <c r="G22" s="10">
        <v>12</v>
      </c>
      <c r="H22" s="10">
        <v>8</v>
      </c>
      <c r="I22" s="10">
        <v>25</v>
      </c>
      <c r="J22" t="s">
        <v>55</v>
      </c>
      <c r="K22" t="s">
        <v>55</v>
      </c>
    </row>
    <row r="23" spans="1:12" ht="12" customHeight="1">
      <c r="A23" s="27" t="s">
        <v>55</v>
      </c>
      <c r="B23" s="1" t="s">
        <v>26</v>
      </c>
      <c r="C23" s="10">
        <v>93</v>
      </c>
      <c r="D23" s="10">
        <v>77</v>
      </c>
      <c r="E23" s="10">
        <v>53</v>
      </c>
      <c r="F23" s="10">
        <v>1</v>
      </c>
      <c r="G23" s="10">
        <v>16</v>
      </c>
      <c r="H23" s="10">
        <v>7</v>
      </c>
      <c r="I23" s="10">
        <v>16</v>
      </c>
      <c r="J23" t="s">
        <v>55</v>
      </c>
      <c r="K23" t="s">
        <v>55</v>
      </c>
    </row>
    <row r="24" spans="1:12" ht="12" customHeight="1">
      <c r="A24" s="27" t="s">
        <v>55</v>
      </c>
      <c r="B24" s="1" t="s">
        <v>27</v>
      </c>
      <c r="C24" s="10">
        <v>46</v>
      </c>
      <c r="D24" s="10">
        <v>39</v>
      </c>
      <c r="E24" s="10">
        <v>27</v>
      </c>
      <c r="F24" s="10" t="s">
        <v>66</v>
      </c>
      <c r="G24" s="10">
        <v>10</v>
      </c>
      <c r="H24" s="10">
        <v>2</v>
      </c>
      <c r="I24" s="10">
        <v>7</v>
      </c>
      <c r="J24" t="s">
        <v>55</v>
      </c>
      <c r="K24" t="s">
        <v>55</v>
      </c>
    </row>
    <row r="25" spans="1:12" ht="12" customHeight="1">
      <c r="A25" s="27" t="s">
        <v>55</v>
      </c>
      <c r="B25" s="1" t="s">
        <v>28</v>
      </c>
      <c r="C25" s="10">
        <v>31</v>
      </c>
      <c r="D25" s="10">
        <v>23</v>
      </c>
      <c r="E25" s="10">
        <v>14</v>
      </c>
      <c r="F25" s="10">
        <v>4</v>
      </c>
      <c r="G25" s="10">
        <v>3</v>
      </c>
      <c r="H25" s="10">
        <v>2</v>
      </c>
      <c r="I25" s="10">
        <v>8</v>
      </c>
      <c r="J25" t="s">
        <v>55</v>
      </c>
      <c r="K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2005</v>
      </c>
      <c r="D27" s="3">
        <v>421</v>
      </c>
      <c r="E27" s="3">
        <v>182</v>
      </c>
      <c r="F27" s="3">
        <v>27</v>
      </c>
      <c r="G27" s="3">
        <v>49</v>
      </c>
      <c r="H27" s="3">
        <v>163</v>
      </c>
      <c r="I27" s="3">
        <v>1584</v>
      </c>
    </row>
    <row r="28" spans="1:12" ht="12" customHeight="1">
      <c r="A28" s="27" t="s">
        <v>55</v>
      </c>
      <c r="B28" s="1" t="s">
        <v>10</v>
      </c>
      <c r="C28" s="10">
        <v>47</v>
      </c>
      <c r="D28" s="10">
        <v>2</v>
      </c>
      <c r="E28" s="10" t="s">
        <v>69</v>
      </c>
      <c r="F28" s="10">
        <v>1</v>
      </c>
      <c r="G28" s="10" t="s">
        <v>69</v>
      </c>
      <c r="H28" s="10">
        <v>1</v>
      </c>
      <c r="I28" s="10">
        <v>45</v>
      </c>
      <c r="J28" t="s">
        <v>55</v>
      </c>
      <c r="K28" t="s">
        <v>55</v>
      </c>
    </row>
    <row r="29" spans="1:12" ht="12" customHeight="1">
      <c r="A29" s="27" t="s">
        <v>55</v>
      </c>
      <c r="B29" s="1" t="s">
        <v>11</v>
      </c>
      <c r="C29" s="10">
        <v>59</v>
      </c>
      <c r="D29" s="10">
        <v>3</v>
      </c>
      <c r="E29" s="10" t="s">
        <v>69</v>
      </c>
      <c r="F29" s="10" t="s">
        <v>66</v>
      </c>
      <c r="G29" s="10" t="s">
        <v>69</v>
      </c>
      <c r="H29" s="10">
        <v>3</v>
      </c>
      <c r="I29" s="10">
        <v>56</v>
      </c>
      <c r="J29" t="s">
        <v>55</v>
      </c>
      <c r="K29" t="s">
        <v>55</v>
      </c>
    </row>
    <row r="30" spans="1:12" ht="12" customHeight="1">
      <c r="A30" s="27" t="s">
        <v>55</v>
      </c>
      <c r="B30" s="1" t="s">
        <v>12</v>
      </c>
      <c r="C30" s="10">
        <v>89</v>
      </c>
      <c r="D30" s="10">
        <v>4</v>
      </c>
      <c r="E30" s="10" t="s">
        <v>69</v>
      </c>
      <c r="F30" s="10">
        <v>1</v>
      </c>
      <c r="G30" s="10" t="s">
        <v>69</v>
      </c>
      <c r="H30" s="10">
        <v>3</v>
      </c>
      <c r="I30" s="10">
        <v>85</v>
      </c>
      <c r="J30" t="s">
        <v>55</v>
      </c>
      <c r="K30" t="s">
        <v>55</v>
      </c>
    </row>
    <row r="31" spans="1:12" ht="12" customHeight="1">
      <c r="A31" s="27" t="s">
        <v>55</v>
      </c>
      <c r="B31" s="1" t="s">
        <v>13</v>
      </c>
      <c r="C31" s="10">
        <v>77</v>
      </c>
      <c r="D31" s="10">
        <v>3</v>
      </c>
      <c r="E31" s="10" t="s">
        <v>66</v>
      </c>
      <c r="F31" s="10" t="s">
        <v>66</v>
      </c>
      <c r="G31" s="10" t="s">
        <v>66</v>
      </c>
      <c r="H31" s="10">
        <v>3</v>
      </c>
      <c r="I31" s="10">
        <v>74</v>
      </c>
      <c r="J31" t="s">
        <v>55</v>
      </c>
      <c r="K31" t="s">
        <v>55</v>
      </c>
    </row>
    <row r="32" spans="1:12" ht="12" customHeight="1">
      <c r="A32" s="27" t="s">
        <v>55</v>
      </c>
      <c r="B32" s="1" t="s">
        <v>14</v>
      </c>
      <c r="C32" s="10">
        <v>87</v>
      </c>
      <c r="D32" s="10">
        <v>3</v>
      </c>
      <c r="E32" s="10">
        <v>1</v>
      </c>
      <c r="F32" s="10" t="s">
        <v>66</v>
      </c>
      <c r="G32" s="10">
        <v>1</v>
      </c>
      <c r="H32" s="10">
        <v>1</v>
      </c>
      <c r="I32" s="10">
        <v>84</v>
      </c>
      <c r="J32" t="s">
        <v>55</v>
      </c>
      <c r="K32" t="s">
        <v>55</v>
      </c>
    </row>
    <row r="33" spans="1:12" ht="12" customHeight="1">
      <c r="A33" s="27" t="s">
        <v>55</v>
      </c>
      <c r="B33" s="1" t="s">
        <v>15</v>
      </c>
      <c r="C33" s="10">
        <v>147</v>
      </c>
      <c r="D33" s="10">
        <v>13</v>
      </c>
      <c r="E33" s="10">
        <v>1</v>
      </c>
      <c r="F33" s="10" t="s">
        <v>66</v>
      </c>
      <c r="G33" s="10" t="s">
        <v>66</v>
      </c>
      <c r="H33" s="10">
        <v>12</v>
      </c>
      <c r="I33" s="10">
        <v>134</v>
      </c>
      <c r="J33" t="s">
        <v>55</v>
      </c>
      <c r="K33" t="s">
        <v>55</v>
      </c>
    </row>
    <row r="34" spans="1:12" ht="12" customHeight="1">
      <c r="A34" s="27" t="s">
        <v>55</v>
      </c>
      <c r="B34" s="1" t="s">
        <v>16</v>
      </c>
      <c r="C34" s="10">
        <v>151</v>
      </c>
      <c r="D34" s="10">
        <v>6</v>
      </c>
      <c r="E34" s="10" t="s">
        <v>66</v>
      </c>
      <c r="F34" s="10" t="s">
        <v>66</v>
      </c>
      <c r="G34" s="10" t="s">
        <v>66</v>
      </c>
      <c r="H34" s="10">
        <v>6</v>
      </c>
      <c r="I34" s="10">
        <v>145</v>
      </c>
      <c r="J34" t="s">
        <v>55</v>
      </c>
      <c r="K34" t="s">
        <v>55</v>
      </c>
    </row>
    <row r="35" spans="1:12" ht="12" customHeight="1">
      <c r="A35" s="27" t="s">
        <v>55</v>
      </c>
      <c r="B35" s="1" t="s">
        <v>17</v>
      </c>
      <c r="C35" s="10">
        <v>164</v>
      </c>
      <c r="D35" s="10">
        <v>14</v>
      </c>
      <c r="E35" s="10">
        <v>1</v>
      </c>
      <c r="F35" s="10">
        <v>1</v>
      </c>
      <c r="G35" s="10" t="s">
        <v>66</v>
      </c>
      <c r="H35" s="10">
        <v>12</v>
      </c>
      <c r="I35" s="10">
        <v>150</v>
      </c>
      <c r="J35" t="s">
        <v>55</v>
      </c>
      <c r="K35" t="s">
        <v>55</v>
      </c>
    </row>
    <row r="36" spans="1:12" ht="12" customHeight="1">
      <c r="A36" s="27" t="s">
        <v>55</v>
      </c>
      <c r="B36" s="1" t="s">
        <v>18</v>
      </c>
      <c r="C36" s="10">
        <v>208</v>
      </c>
      <c r="D36" s="10">
        <v>21</v>
      </c>
      <c r="E36" s="10">
        <v>2</v>
      </c>
      <c r="F36" s="10">
        <v>4</v>
      </c>
      <c r="G36" s="10">
        <v>1</v>
      </c>
      <c r="H36" s="10">
        <v>14</v>
      </c>
      <c r="I36" s="10">
        <v>187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214</v>
      </c>
      <c r="D37" s="10">
        <v>21</v>
      </c>
      <c r="E37" s="10">
        <v>1</v>
      </c>
      <c r="F37" s="10">
        <v>2</v>
      </c>
      <c r="G37" s="10">
        <v>3</v>
      </c>
      <c r="H37" s="10">
        <v>15</v>
      </c>
      <c r="I37" s="10">
        <v>193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>
        <v>135</v>
      </c>
      <c r="D38" s="10">
        <v>14</v>
      </c>
      <c r="E38" s="10">
        <v>3</v>
      </c>
      <c r="F38" s="10">
        <v>1</v>
      </c>
      <c r="G38" s="10" t="s">
        <v>66</v>
      </c>
      <c r="H38" s="10">
        <v>10</v>
      </c>
      <c r="I38" s="10">
        <v>121</v>
      </c>
      <c r="J38" t="s">
        <v>55</v>
      </c>
      <c r="K38" t="s">
        <v>55</v>
      </c>
    </row>
    <row r="39" spans="1:12" ht="12" customHeight="1">
      <c r="A39" s="27" t="s">
        <v>55</v>
      </c>
      <c r="B39" s="1" t="s">
        <v>21</v>
      </c>
      <c r="C39" s="10">
        <v>145</v>
      </c>
      <c r="D39" s="10">
        <v>33</v>
      </c>
      <c r="E39" s="10">
        <v>9</v>
      </c>
      <c r="F39" s="10">
        <v>2</v>
      </c>
      <c r="G39" s="10">
        <v>2</v>
      </c>
      <c r="H39" s="10">
        <v>20</v>
      </c>
      <c r="I39" s="10">
        <v>112</v>
      </c>
      <c r="J39" t="s">
        <v>55</v>
      </c>
      <c r="K39" t="s">
        <v>55</v>
      </c>
    </row>
    <row r="40" spans="1:12" ht="12" customHeight="1">
      <c r="A40" s="27" t="s">
        <v>55</v>
      </c>
      <c r="B40" s="1" t="s">
        <v>22</v>
      </c>
      <c r="C40" s="10">
        <v>111</v>
      </c>
      <c r="D40" s="10">
        <v>31</v>
      </c>
      <c r="E40" s="10">
        <v>6</v>
      </c>
      <c r="F40" s="10">
        <v>2</v>
      </c>
      <c r="G40" s="10" t="s">
        <v>66</v>
      </c>
      <c r="H40" s="10">
        <v>23</v>
      </c>
      <c r="I40" s="10">
        <v>80</v>
      </c>
      <c r="J40" t="s">
        <v>55</v>
      </c>
      <c r="K40" t="s">
        <v>55</v>
      </c>
    </row>
    <row r="41" spans="1:12" ht="12" customHeight="1">
      <c r="A41" s="27" t="s">
        <v>55</v>
      </c>
      <c r="B41" s="1" t="s">
        <v>23</v>
      </c>
      <c r="C41" s="10">
        <v>107</v>
      </c>
      <c r="D41" s="10">
        <v>52</v>
      </c>
      <c r="E41" s="10">
        <v>32</v>
      </c>
      <c r="F41" s="10">
        <v>6</v>
      </c>
      <c r="G41" s="10">
        <v>3</v>
      </c>
      <c r="H41" s="10">
        <v>11</v>
      </c>
      <c r="I41" s="10">
        <v>55</v>
      </c>
      <c r="J41" t="s">
        <v>55</v>
      </c>
      <c r="K41" t="s">
        <v>55</v>
      </c>
    </row>
    <row r="42" spans="1:12" ht="12" customHeight="1">
      <c r="A42" s="27" t="s">
        <v>55</v>
      </c>
      <c r="B42" s="1" t="s">
        <v>24</v>
      </c>
      <c r="C42" s="10">
        <v>92</v>
      </c>
      <c r="D42" s="10">
        <v>60</v>
      </c>
      <c r="E42" s="10">
        <v>36</v>
      </c>
      <c r="F42" s="10">
        <v>2</v>
      </c>
      <c r="G42" s="10">
        <v>6</v>
      </c>
      <c r="H42" s="10">
        <v>16</v>
      </c>
      <c r="I42" s="10">
        <v>32</v>
      </c>
      <c r="J42" t="s">
        <v>55</v>
      </c>
      <c r="K42" t="s">
        <v>55</v>
      </c>
    </row>
    <row r="43" spans="1:12" ht="12" customHeight="1">
      <c r="A43" s="27" t="s">
        <v>55</v>
      </c>
      <c r="B43" s="1" t="s">
        <v>25</v>
      </c>
      <c r="C43" s="10">
        <v>71</v>
      </c>
      <c r="D43" s="10">
        <v>57</v>
      </c>
      <c r="E43" s="10">
        <v>42</v>
      </c>
      <c r="F43" s="10" t="s">
        <v>66</v>
      </c>
      <c r="G43" s="10">
        <v>11</v>
      </c>
      <c r="H43" s="10">
        <v>4</v>
      </c>
      <c r="I43" s="10">
        <v>14</v>
      </c>
      <c r="J43" t="s">
        <v>55</v>
      </c>
      <c r="K43" t="s">
        <v>55</v>
      </c>
    </row>
    <row r="44" spans="1:12" ht="12" customHeight="1">
      <c r="A44" s="27" t="s">
        <v>55</v>
      </c>
      <c r="B44" s="1" t="s">
        <v>26</v>
      </c>
      <c r="C44" s="10">
        <v>51</v>
      </c>
      <c r="D44" s="10">
        <v>44</v>
      </c>
      <c r="E44" s="10">
        <v>26</v>
      </c>
      <c r="F44" s="10">
        <v>1</v>
      </c>
      <c r="G44" s="10">
        <v>11</v>
      </c>
      <c r="H44" s="10">
        <v>6</v>
      </c>
      <c r="I44" s="10">
        <v>7</v>
      </c>
      <c r="J44" t="s">
        <v>55</v>
      </c>
      <c r="K44" t="s">
        <v>55</v>
      </c>
    </row>
    <row r="45" spans="1:12" ht="12" customHeight="1">
      <c r="A45" s="27" t="s">
        <v>55</v>
      </c>
      <c r="B45" s="1" t="s">
        <v>27</v>
      </c>
      <c r="C45" s="10">
        <v>29</v>
      </c>
      <c r="D45" s="10">
        <v>24</v>
      </c>
      <c r="E45" s="10">
        <v>14</v>
      </c>
      <c r="F45" s="10" t="s">
        <v>66</v>
      </c>
      <c r="G45" s="10">
        <v>8</v>
      </c>
      <c r="H45" s="10">
        <v>2</v>
      </c>
      <c r="I45" s="10">
        <v>5</v>
      </c>
      <c r="J45" t="s">
        <v>55</v>
      </c>
      <c r="K45" t="s">
        <v>55</v>
      </c>
    </row>
    <row r="46" spans="1:12" ht="12" customHeight="1">
      <c r="A46" s="27" t="s">
        <v>55</v>
      </c>
      <c r="B46" s="1" t="s">
        <v>28</v>
      </c>
      <c r="C46" s="10">
        <v>21</v>
      </c>
      <c r="D46" s="10">
        <v>16</v>
      </c>
      <c r="E46" s="10">
        <v>8</v>
      </c>
      <c r="F46" s="10">
        <v>4</v>
      </c>
      <c r="G46" s="10">
        <v>3</v>
      </c>
      <c r="H46" s="10">
        <v>1</v>
      </c>
      <c r="I46" s="10">
        <v>5</v>
      </c>
      <c r="J46" t="s">
        <v>55</v>
      </c>
      <c r="K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1606</v>
      </c>
      <c r="D48" s="3">
        <v>259</v>
      </c>
      <c r="E48" s="3">
        <v>159</v>
      </c>
      <c r="F48" s="3">
        <v>10</v>
      </c>
      <c r="G48" s="3">
        <v>12</v>
      </c>
      <c r="H48" s="3">
        <v>78</v>
      </c>
      <c r="I48" s="3">
        <v>1347</v>
      </c>
    </row>
    <row r="49" spans="1:11" ht="12" customHeight="1">
      <c r="A49" s="27" t="s">
        <v>55</v>
      </c>
      <c r="B49" s="1" t="s">
        <v>10</v>
      </c>
      <c r="C49" s="10">
        <v>31</v>
      </c>
      <c r="D49" s="10">
        <v>2</v>
      </c>
      <c r="E49" s="10" t="s">
        <v>69</v>
      </c>
      <c r="F49" s="10" t="s">
        <v>66</v>
      </c>
      <c r="G49" s="10" t="s">
        <v>69</v>
      </c>
      <c r="H49" s="10">
        <v>2</v>
      </c>
      <c r="I49" s="10">
        <v>29</v>
      </c>
      <c r="J49" t="s">
        <v>55</v>
      </c>
      <c r="K49" t="s">
        <v>55</v>
      </c>
    </row>
    <row r="50" spans="1:11" ht="12" customHeight="1">
      <c r="A50" s="27" t="s">
        <v>55</v>
      </c>
      <c r="B50" s="1" t="s">
        <v>11</v>
      </c>
      <c r="C50" s="10">
        <v>60</v>
      </c>
      <c r="D50" s="10">
        <v>1</v>
      </c>
      <c r="E50" s="10" t="s">
        <v>69</v>
      </c>
      <c r="F50" s="10" t="s">
        <v>66</v>
      </c>
      <c r="G50" s="10" t="s">
        <v>69</v>
      </c>
      <c r="H50" s="10">
        <v>1</v>
      </c>
      <c r="I50" s="10">
        <v>59</v>
      </c>
      <c r="J50" t="s">
        <v>55</v>
      </c>
      <c r="K50" t="s">
        <v>55</v>
      </c>
    </row>
    <row r="51" spans="1:11" ht="12" customHeight="1">
      <c r="A51" s="27" t="s">
        <v>55</v>
      </c>
      <c r="B51" s="1" t="s">
        <v>12</v>
      </c>
      <c r="C51" s="10">
        <v>70</v>
      </c>
      <c r="D51" s="10">
        <v>2</v>
      </c>
      <c r="E51" s="10" t="s">
        <v>69</v>
      </c>
      <c r="F51" s="10">
        <v>1</v>
      </c>
      <c r="G51" s="10" t="s">
        <v>69</v>
      </c>
      <c r="H51" s="10">
        <v>1</v>
      </c>
      <c r="I51" s="10">
        <v>68</v>
      </c>
      <c r="J51" t="s">
        <v>55</v>
      </c>
      <c r="K51" t="s">
        <v>55</v>
      </c>
    </row>
    <row r="52" spans="1:11" ht="12" customHeight="1">
      <c r="A52" s="27" t="s">
        <v>55</v>
      </c>
      <c r="B52" s="1" t="s">
        <v>13</v>
      </c>
      <c r="C52" s="10">
        <v>79</v>
      </c>
      <c r="D52" s="10">
        <v>3</v>
      </c>
      <c r="E52" s="10" t="s">
        <v>66</v>
      </c>
      <c r="F52" s="10" t="s">
        <v>66</v>
      </c>
      <c r="G52" s="10" t="s">
        <v>66</v>
      </c>
      <c r="H52" s="10">
        <v>3</v>
      </c>
      <c r="I52" s="10">
        <v>76</v>
      </c>
      <c r="J52" t="s">
        <v>55</v>
      </c>
      <c r="K52" t="s">
        <v>55</v>
      </c>
    </row>
    <row r="53" spans="1:11" ht="12" customHeight="1">
      <c r="A53" s="27" t="s">
        <v>55</v>
      </c>
      <c r="B53" s="1" t="s">
        <v>14</v>
      </c>
      <c r="C53" s="10">
        <v>85</v>
      </c>
      <c r="D53" s="10" t="s">
        <v>66</v>
      </c>
      <c r="E53" s="10" t="s">
        <v>66</v>
      </c>
      <c r="F53" s="10" t="s">
        <v>66</v>
      </c>
      <c r="G53" s="10" t="s">
        <v>66</v>
      </c>
      <c r="H53" s="10" t="s">
        <v>66</v>
      </c>
      <c r="I53" s="10">
        <v>85</v>
      </c>
      <c r="J53" t="s">
        <v>55</v>
      </c>
      <c r="K53" t="s">
        <v>55</v>
      </c>
    </row>
    <row r="54" spans="1:11" ht="12" customHeight="1">
      <c r="A54" s="27" t="s">
        <v>55</v>
      </c>
      <c r="B54" s="1" t="s">
        <v>15</v>
      </c>
      <c r="C54" s="10">
        <v>111</v>
      </c>
      <c r="D54" s="10">
        <v>3</v>
      </c>
      <c r="E54" s="10">
        <v>1</v>
      </c>
      <c r="F54" s="10">
        <v>1</v>
      </c>
      <c r="G54" s="10" t="s">
        <v>66</v>
      </c>
      <c r="H54" s="10">
        <v>1</v>
      </c>
      <c r="I54" s="10">
        <v>108</v>
      </c>
      <c r="J54" t="s">
        <v>55</v>
      </c>
      <c r="K54" t="s">
        <v>55</v>
      </c>
    </row>
    <row r="55" spans="1:11" ht="12" customHeight="1">
      <c r="A55" s="27" t="s">
        <v>55</v>
      </c>
      <c r="B55" s="1" t="s">
        <v>16</v>
      </c>
      <c r="C55" s="10">
        <v>138</v>
      </c>
      <c r="D55" s="10">
        <v>1</v>
      </c>
      <c r="E55" s="10" t="s">
        <v>66</v>
      </c>
      <c r="F55" s="10" t="s">
        <v>66</v>
      </c>
      <c r="G55" s="10">
        <v>1</v>
      </c>
      <c r="H55" s="10" t="s">
        <v>66</v>
      </c>
      <c r="I55" s="10">
        <v>137</v>
      </c>
      <c r="J55" t="s">
        <v>55</v>
      </c>
      <c r="K55" t="s">
        <v>55</v>
      </c>
    </row>
    <row r="56" spans="1:11" ht="12" customHeight="1">
      <c r="A56" s="27" t="s">
        <v>55</v>
      </c>
      <c r="B56" s="1" t="s">
        <v>17</v>
      </c>
      <c r="C56" s="10">
        <v>130</v>
      </c>
      <c r="D56" s="10">
        <v>5</v>
      </c>
      <c r="E56" s="10">
        <v>1</v>
      </c>
      <c r="F56" s="10">
        <v>2</v>
      </c>
      <c r="G56" s="10" t="s">
        <v>66</v>
      </c>
      <c r="H56" s="10">
        <v>2</v>
      </c>
      <c r="I56" s="10">
        <v>125</v>
      </c>
      <c r="J56" t="s">
        <v>55</v>
      </c>
      <c r="K56" t="s">
        <v>55</v>
      </c>
    </row>
    <row r="57" spans="1:11" ht="12" customHeight="1">
      <c r="A57" s="27" t="s">
        <v>55</v>
      </c>
      <c r="B57" s="1" t="s">
        <v>18</v>
      </c>
      <c r="C57" s="10">
        <v>135</v>
      </c>
      <c r="D57" s="10">
        <v>7</v>
      </c>
      <c r="E57" s="10">
        <v>3</v>
      </c>
      <c r="F57" s="10" t="s">
        <v>66</v>
      </c>
      <c r="G57" s="10">
        <v>1</v>
      </c>
      <c r="H57" s="10">
        <v>3</v>
      </c>
      <c r="I57" s="10">
        <v>128</v>
      </c>
      <c r="J57" t="s">
        <v>55</v>
      </c>
      <c r="K57" t="s">
        <v>55</v>
      </c>
    </row>
    <row r="58" spans="1:11" ht="12" customHeight="1">
      <c r="A58" s="27" t="s">
        <v>55</v>
      </c>
      <c r="B58" s="1" t="s">
        <v>19</v>
      </c>
      <c r="C58" s="10">
        <v>139</v>
      </c>
      <c r="D58" s="10">
        <v>6</v>
      </c>
      <c r="E58" s="10">
        <v>1</v>
      </c>
      <c r="F58" s="10">
        <v>1</v>
      </c>
      <c r="G58" s="10" t="s">
        <v>66</v>
      </c>
      <c r="H58" s="10">
        <v>4</v>
      </c>
      <c r="I58" s="10">
        <v>133</v>
      </c>
      <c r="J58" t="s">
        <v>55</v>
      </c>
      <c r="K58" t="s">
        <v>55</v>
      </c>
    </row>
    <row r="59" spans="1:11" ht="12" customHeight="1">
      <c r="A59" s="27" t="s">
        <v>55</v>
      </c>
      <c r="B59" s="1" t="s">
        <v>20</v>
      </c>
      <c r="C59" s="10">
        <v>120</v>
      </c>
      <c r="D59" s="10">
        <v>9</v>
      </c>
      <c r="E59" s="10">
        <v>2</v>
      </c>
      <c r="F59" s="10">
        <v>1</v>
      </c>
      <c r="G59" s="10" t="s">
        <v>66</v>
      </c>
      <c r="H59" s="10">
        <v>6</v>
      </c>
      <c r="I59" s="10">
        <v>111</v>
      </c>
      <c r="J59" t="s">
        <v>55</v>
      </c>
      <c r="K59" t="s">
        <v>55</v>
      </c>
    </row>
    <row r="60" spans="1:11" ht="12" customHeight="1">
      <c r="A60" s="27" t="s">
        <v>55</v>
      </c>
      <c r="B60" s="1" t="s">
        <v>21</v>
      </c>
      <c r="C60" s="10">
        <v>110</v>
      </c>
      <c r="D60" s="10">
        <v>17</v>
      </c>
      <c r="E60" s="10">
        <v>3</v>
      </c>
      <c r="F60" s="10">
        <v>2</v>
      </c>
      <c r="G60" s="10" t="s">
        <v>66</v>
      </c>
      <c r="H60" s="10">
        <v>12</v>
      </c>
      <c r="I60" s="10">
        <v>93</v>
      </c>
      <c r="J60" t="s">
        <v>55</v>
      </c>
      <c r="K60" t="s">
        <v>55</v>
      </c>
    </row>
    <row r="61" spans="1:11" ht="12" customHeight="1">
      <c r="A61" s="27" t="s">
        <v>55</v>
      </c>
      <c r="B61" s="1" t="s">
        <v>22</v>
      </c>
      <c r="C61" s="10">
        <v>96</v>
      </c>
      <c r="D61" s="10">
        <v>12</v>
      </c>
      <c r="E61" s="10">
        <v>5</v>
      </c>
      <c r="F61" s="10" t="s">
        <v>66</v>
      </c>
      <c r="G61" s="10" t="s">
        <v>66</v>
      </c>
      <c r="H61" s="10">
        <v>7</v>
      </c>
      <c r="I61" s="10">
        <v>84</v>
      </c>
      <c r="J61" t="s">
        <v>55</v>
      </c>
      <c r="K61" t="s">
        <v>55</v>
      </c>
    </row>
    <row r="62" spans="1:11" ht="12" customHeight="1">
      <c r="A62" s="27" t="s">
        <v>55</v>
      </c>
      <c r="B62" s="1" t="s">
        <v>23</v>
      </c>
      <c r="C62" s="10">
        <v>102</v>
      </c>
      <c r="D62" s="10">
        <v>44</v>
      </c>
      <c r="E62" s="10">
        <v>25</v>
      </c>
      <c r="F62" s="10">
        <v>2</v>
      </c>
      <c r="G62" s="10" t="s">
        <v>66</v>
      </c>
      <c r="H62" s="10">
        <v>17</v>
      </c>
      <c r="I62" s="10">
        <v>58</v>
      </c>
      <c r="J62" t="s">
        <v>55</v>
      </c>
      <c r="K62" t="s">
        <v>55</v>
      </c>
    </row>
    <row r="63" spans="1:11" ht="12" customHeight="1">
      <c r="A63" s="27" t="s">
        <v>55</v>
      </c>
      <c r="B63" s="1" t="s">
        <v>24</v>
      </c>
      <c r="C63" s="10">
        <v>77</v>
      </c>
      <c r="D63" s="10">
        <v>49</v>
      </c>
      <c r="E63" s="10">
        <v>34</v>
      </c>
      <c r="F63" s="10" t="s">
        <v>66</v>
      </c>
      <c r="G63" s="10">
        <v>2</v>
      </c>
      <c r="H63" s="10">
        <v>13</v>
      </c>
      <c r="I63" s="10">
        <v>28</v>
      </c>
      <c r="J63" t="s">
        <v>55</v>
      </c>
      <c r="K63" t="s">
        <v>55</v>
      </c>
    </row>
    <row r="64" spans="1:11" ht="12" customHeight="1">
      <c r="A64" s="27" t="s">
        <v>55</v>
      </c>
      <c r="B64" s="1" t="s">
        <v>25</v>
      </c>
      <c r="C64" s="10">
        <v>54</v>
      </c>
      <c r="D64" s="10">
        <v>43</v>
      </c>
      <c r="E64" s="10">
        <v>38</v>
      </c>
      <c r="F64" s="10" t="s">
        <v>66</v>
      </c>
      <c r="G64" s="10">
        <v>1</v>
      </c>
      <c r="H64" s="10">
        <v>4</v>
      </c>
      <c r="I64" s="10">
        <v>11</v>
      </c>
      <c r="J64" t="s">
        <v>55</v>
      </c>
      <c r="K64" t="s">
        <v>55</v>
      </c>
    </row>
    <row r="65" spans="1:32" ht="12" customHeight="1">
      <c r="A65" s="27" t="s">
        <v>55</v>
      </c>
      <c r="B65" s="1" t="s">
        <v>26</v>
      </c>
      <c r="C65" s="10">
        <v>42</v>
      </c>
      <c r="D65" s="10">
        <v>33</v>
      </c>
      <c r="E65" s="10">
        <v>27</v>
      </c>
      <c r="F65" s="10" t="s">
        <v>66</v>
      </c>
      <c r="G65" s="10">
        <v>5</v>
      </c>
      <c r="H65" s="10">
        <v>1</v>
      </c>
      <c r="I65" s="10">
        <v>9</v>
      </c>
      <c r="J65" t="s">
        <v>55</v>
      </c>
      <c r="K65" t="s">
        <v>55</v>
      </c>
    </row>
    <row r="66" spans="1:32" ht="12" customHeight="1">
      <c r="A66" s="27" t="s">
        <v>55</v>
      </c>
      <c r="B66" s="1" t="s">
        <v>27</v>
      </c>
      <c r="C66" s="10">
        <v>17</v>
      </c>
      <c r="D66" s="10">
        <v>15</v>
      </c>
      <c r="E66" s="10">
        <v>13</v>
      </c>
      <c r="F66" s="10" t="s">
        <v>66</v>
      </c>
      <c r="G66" s="10">
        <v>2</v>
      </c>
      <c r="H66" s="10" t="s">
        <v>66</v>
      </c>
      <c r="I66" s="10">
        <v>2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>
        <v>10</v>
      </c>
      <c r="D67" s="10">
        <v>7</v>
      </c>
      <c r="E67" s="10">
        <v>6</v>
      </c>
      <c r="F67" s="10" t="s">
        <v>66</v>
      </c>
      <c r="G67" s="10" t="s">
        <v>66</v>
      </c>
      <c r="H67" s="10">
        <v>1</v>
      </c>
      <c r="I67" s="10">
        <v>3</v>
      </c>
      <c r="J67" t="s">
        <v>55</v>
      </c>
      <c r="K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15</v>
      </c>
      <c r="D6" s="3">
        <v>3</v>
      </c>
      <c r="E6" s="3">
        <v>2</v>
      </c>
      <c r="F6" s="3" t="s">
        <v>66</v>
      </c>
      <c r="G6" s="3" t="s">
        <v>66</v>
      </c>
      <c r="H6" s="3">
        <v>1</v>
      </c>
      <c r="I6" s="3">
        <v>12</v>
      </c>
    </row>
    <row r="7" spans="1:32" ht="12" customHeight="1">
      <c r="A7" s="27" t="s">
        <v>55</v>
      </c>
      <c r="B7" s="1" t="s">
        <v>10</v>
      </c>
      <c r="C7" s="10" t="s">
        <v>66</v>
      </c>
      <c r="D7" s="10" t="s">
        <v>66</v>
      </c>
      <c r="E7" s="10" t="s">
        <v>69</v>
      </c>
      <c r="F7" s="10" t="s">
        <v>66</v>
      </c>
      <c r="G7" s="10" t="s">
        <v>69</v>
      </c>
      <c r="H7" s="10" t="s">
        <v>66</v>
      </c>
      <c r="I7" s="10" t="s">
        <v>66</v>
      </c>
      <c r="J7" t="s">
        <v>55</v>
      </c>
      <c r="K7" t="s">
        <v>55</v>
      </c>
      <c r="L7" t="s">
        <v>55</v>
      </c>
    </row>
    <row r="8" spans="1:32" ht="12" customHeight="1">
      <c r="A8" s="27" t="s">
        <v>55</v>
      </c>
      <c r="B8" s="1" t="s">
        <v>11</v>
      </c>
      <c r="C8" s="10" t="s">
        <v>66</v>
      </c>
      <c r="D8" s="10" t="s">
        <v>66</v>
      </c>
      <c r="E8" s="10" t="s">
        <v>69</v>
      </c>
      <c r="F8" s="10" t="s">
        <v>66</v>
      </c>
      <c r="G8" s="10" t="s">
        <v>69</v>
      </c>
      <c r="H8" s="10" t="s">
        <v>66</v>
      </c>
      <c r="I8" s="10" t="s">
        <v>66</v>
      </c>
      <c r="J8" t="s">
        <v>55</v>
      </c>
      <c r="K8" t="s">
        <v>55</v>
      </c>
      <c r="L8" t="s">
        <v>55</v>
      </c>
    </row>
    <row r="9" spans="1:32" ht="12" customHeight="1">
      <c r="A9" s="27" t="s">
        <v>55</v>
      </c>
      <c r="B9" s="1" t="s">
        <v>12</v>
      </c>
      <c r="C9" s="10">
        <v>1</v>
      </c>
      <c r="D9" s="10" t="s">
        <v>66</v>
      </c>
      <c r="E9" s="10" t="s">
        <v>69</v>
      </c>
      <c r="F9" s="10" t="s">
        <v>66</v>
      </c>
      <c r="G9" s="10" t="s">
        <v>69</v>
      </c>
      <c r="H9" s="10" t="s">
        <v>66</v>
      </c>
      <c r="I9" s="10">
        <v>1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 t="s">
        <v>66</v>
      </c>
      <c r="D10" s="10" t="s">
        <v>66</v>
      </c>
      <c r="E10" s="10" t="s">
        <v>66</v>
      </c>
      <c r="F10" s="10" t="s">
        <v>66</v>
      </c>
      <c r="G10" s="10" t="s">
        <v>66</v>
      </c>
      <c r="H10" s="10" t="s">
        <v>66</v>
      </c>
      <c r="I10" s="10" t="s">
        <v>66</v>
      </c>
      <c r="J10" t="s">
        <v>55</v>
      </c>
      <c r="K10" t="s">
        <v>55</v>
      </c>
      <c r="L10" t="s">
        <v>55</v>
      </c>
    </row>
    <row r="11" spans="1:32" ht="12" customHeight="1">
      <c r="A11" s="27" t="s">
        <v>55</v>
      </c>
      <c r="B11" s="1" t="s">
        <v>14</v>
      </c>
      <c r="C11" s="10">
        <v>2</v>
      </c>
      <c r="D11" s="10" t="s">
        <v>66</v>
      </c>
      <c r="E11" s="10" t="s">
        <v>66</v>
      </c>
      <c r="F11" s="10" t="s">
        <v>66</v>
      </c>
      <c r="G11" s="10" t="s">
        <v>66</v>
      </c>
      <c r="H11" s="10" t="s">
        <v>66</v>
      </c>
      <c r="I11" s="10">
        <v>2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1</v>
      </c>
      <c r="D12" s="10" t="s">
        <v>66</v>
      </c>
      <c r="E12" s="10" t="s">
        <v>66</v>
      </c>
      <c r="F12" s="10" t="s">
        <v>66</v>
      </c>
      <c r="G12" s="10" t="s">
        <v>66</v>
      </c>
      <c r="H12" s="10" t="s">
        <v>66</v>
      </c>
      <c r="I12" s="10">
        <v>1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 t="s">
        <v>66</v>
      </c>
      <c r="D13" s="10" t="s">
        <v>66</v>
      </c>
      <c r="E13" s="10" t="s">
        <v>66</v>
      </c>
      <c r="F13" s="10" t="s">
        <v>66</v>
      </c>
      <c r="G13" s="10" t="s">
        <v>66</v>
      </c>
      <c r="H13" s="10" t="s">
        <v>66</v>
      </c>
      <c r="I13" s="10" t="s">
        <v>66</v>
      </c>
      <c r="J13" t="s">
        <v>55</v>
      </c>
      <c r="K13" t="s">
        <v>55</v>
      </c>
      <c r="L13" t="s">
        <v>55</v>
      </c>
    </row>
    <row r="14" spans="1:32" ht="12" customHeight="1">
      <c r="A14" s="27" t="s">
        <v>55</v>
      </c>
      <c r="B14" s="1" t="s">
        <v>17</v>
      </c>
      <c r="C14" s="10" t="s">
        <v>66</v>
      </c>
      <c r="D14" s="10" t="s">
        <v>66</v>
      </c>
      <c r="E14" s="10" t="s">
        <v>66</v>
      </c>
      <c r="F14" s="10" t="s">
        <v>66</v>
      </c>
      <c r="G14" s="10" t="s">
        <v>66</v>
      </c>
      <c r="H14" s="10" t="s">
        <v>66</v>
      </c>
      <c r="I14" s="10" t="s">
        <v>66</v>
      </c>
      <c r="J14" t="s">
        <v>55</v>
      </c>
      <c r="K14" t="s">
        <v>55</v>
      </c>
      <c r="L14" t="s">
        <v>55</v>
      </c>
    </row>
    <row r="15" spans="1:32" ht="12" customHeight="1">
      <c r="A15" s="27" t="s">
        <v>55</v>
      </c>
      <c r="B15" s="1" t="s">
        <v>18</v>
      </c>
      <c r="C15" s="10">
        <v>2</v>
      </c>
      <c r="D15" s="10" t="s">
        <v>66</v>
      </c>
      <c r="E15" s="10" t="s">
        <v>66</v>
      </c>
      <c r="F15" s="10" t="s">
        <v>66</v>
      </c>
      <c r="G15" s="10" t="s">
        <v>66</v>
      </c>
      <c r="H15" s="10" t="s">
        <v>66</v>
      </c>
      <c r="I15" s="10">
        <v>2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1</v>
      </c>
      <c r="D16" s="10" t="s">
        <v>66</v>
      </c>
      <c r="E16" s="10" t="s">
        <v>66</v>
      </c>
      <c r="F16" s="10" t="s">
        <v>66</v>
      </c>
      <c r="G16" s="10" t="s">
        <v>66</v>
      </c>
      <c r="H16" s="10" t="s">
        <v>66</v>
      </c>
      <c r="I16" s="10">
        <v>1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 t="s">
        <v>66</v>
      </c>
      <c r="D17" s="10" t="s">
        <v>66</v>
      </c>
      <c r="E17" s="10" t="s">
        <v>66</v>
      </c>
      <c r="F17" s="10" t="s">
        <v>66</v>
      </c>
      <c r="G17" s="10" t="s">
        <v>66</v>
      </c>
      <c r="H17" s="10" t="s">
        <v>66</v>
      </c>
      <c r="I17" s="10" t="s">
        <v>66</v>
      </c>
      <c r="J17" t="s">
        <v>55</v>
      </c>
      <c r="K17" t="s">
        <v>55</v>
      </c>
      <c r="L17" t="s">
        <v>55</v>
      </c>
    </row>
    <row r="18" spans="1:12" ht="12" customHeight="1">
      <c r="A18" s="27" t="s">
        <v>55</v>
      </c>
      <c r="B18" s="1" t="s">
        <v>21</v>
      </c>
      <c r="C18" s="10">
        <v>1</v>
      </c>
      <c r="D18" s="10" t="s">
        <v>66</v>
      </c>
      <c r="E18" s="10" t="s">
        <v>66</v>
      </c>
      <c r="F18" s="10" t="s">
        <v>66</v>
      </c>
      <c r="G18" s="10" t="s">
        <v>66</v>
      </c>
      <c r="H18" s="10" t="s">
        <v>66</v>
      </c>
      <c r="I18" s="10">
        <v>1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3</v>
      </c>
      <c r="D19" s="10">
        <v>1</v>
      </c>
      <c r="E19" s="10" t="s">
        <v>66</v>
      </c>
      <c r="F19" s="10" t="s">
        <v>66</v>
      </c>
      <c r="G19" s="10" t="s">
        <v>66</v>
      </c>
      <c r="H19" s="10">
        <v>1</v>
      </c>
      <c r="I19" s="10">
        <v>2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1</v>
      </c>
      <c r="D20" s="10" t="s">
        <v>66</v>
      </c>
      <c r="E20" s="10" t="s">
        <v>66</v>
      </c>
      <c r="F20" s="10" t="s">
        <v>66</v>
      </c>
      <c r="G20" s="10" t="s">
        <v>66</v>
      </c>
      <c r="H20" s="10" t="s">
        <v>66</v>
      </c>
      <c r="I20" s="10">
        <v>1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2</v>
      </c>
      <c r="D21" s="10">
        <v>1</v>
      </c>
      <c r="E21" s="10">
        <v>1</v>
      </c>
      <c r="F21" s="10" t="s">
        <v>66</v>
      </c>
      <c r="G21" s="10" t="s">
        <v>66</v>
      </c>
      <c r="H21" s="10" t="s">
        <v>66</v>
      </c>
      <c r="I21" s="10">
        <v>1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 t="s">
        <v>66</v>
      </c>
      <c r="D22" s="10" t="s">
        <v>66</v>
      </c>
      <c r="E22" s="10" t="s">
        <v>66</v>
      </c>
      <c r="F22" s="10" t="s">
        <v>66</v>
      </c>
      <c r="G22" s="10" t="s">
        <v>66</v>
      </c>
      <c r="H22" s="10" t="s">
        <v>66</v>
      </c>
      <c r="I22" s="10" t="s">
        <v>66</v>
      </c>
      <c r="J22" t="s">
        <v>55</v>
      </c>
      <c r="K22" t="s">
        <v>55</v>
      </c>
      <c r="L22" t="s">
        <v>55</v>
      </c>
    </row>
    <row r="23" spans="1:12" ht="12" customHeight="1">
      <c r="A23" s="27" t="s">
        <v>55</v>
      </c>
      <c r="B23" s="1" t="s">
        <v>26</v>
      </c>
      <c r="C23" s="10" t="s">
        <v>66</v>
      </c>
      <c r="D23" s="10" t="s">
        <v>66</v>
      </c>
      <c r="E23" s="10" t="s">
        <v>66</v>
      </c>
      <c r="F23" s="10" t="s">
        <v>66</v>
      </c>
      <c r="G23" s="10" t="s">
        <v>66</v>
      </c>
      <c r="H23" s="10" t="s">
        <v>66</v>
      </c>
      <c r="I23" s="10" t="s">
        <v>66</v>
      </c>
      <c r="J23" t="s">
        <v>55</v>
      </c>
      <c r="K23" t="s">
        <v>55</v>
      </c>
      <c r="L23" t="s">
        <v>55</v>
      </c>
    </row>
    <row r="24" spans="1:12" ht="12" customHeight="1">
      <c r="A24" s="27" t="s">
        <v>55</v>
      </c>
      <c r="B24" s="1" t="s">
        <v>27</v>
      </c>
      <c r="C24" s="10">
        <v>1</v>
      </c>
      <c r="D24" s="10">
        <v>1</v>
      </c>
      <c r="E24" s="10">
        <v>1</v>
      </c>
      <c r="F24" s="10" t="s">
        <v>66</v>
      </c>
      <c r="G24" s="10" t="s">
        <v>66</v>
      </c>
      <c r="H24" s="10" t="s">
        <v>66</v>
      </c>
      <c r="I24" s="10" t="s">
        <v>66</v>
      </c>
      <c r="J24" t="s">
        <v>55</v>
      </c>
      <c r="K24" t="s">
        <v>55</v>
      </c>
    </row>
    <row r="25" spans="1:12" ht="12" customHeight="1">
      <c r="A25" s="27" t="s">
        <v>55</v>
      </c>
      <c r="B25" s="1" t="s">
        <v>28</v>
      </c>
      <c r="C25" s="10" t="s">
        <v>66</v>
      </c>
      <c r="D25" s="10" t="s">
        <v>66</v>
      </c>
      <c r="E25" s="10" t="s">
        <v>66</v>
      </c>
      <c r="F25" s="10" t="s">
        <v>66</v>
      </c>
      <c r="G25" s="10" t="s">
        <v>66</v>
      </c>
      <c r="H25" s="10" t="s">
        <v>66</v>
      </c>
      <c r="I25" s="10" t="s">
        <v>66</v>
      </c>
      <c r="J25" t="s">
        <v>55</v>
      </c>
      <c r="K25" t="s">
        <v>55</v>
      </c>
      <c r="L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6</v>
      </c>
      <c r="D27" s="3">
        <v>1</v>
      </c>
      <c r="E27" s="3" t="s">
        <v>66</v>
      </c>
      <c r="F27" s="3" t="s">
        <v>66</v>
      </c>
      <c r="G27" s="3" t="s">
        <v>66</v>
      </c>
      <c r="H27" s="3">
        <v>1</v>
      </c>
      <c r="I27" s="3">
        <v>5</v>
      </c>
    </row>
    <row r="28" spans="1:12" ht="12" customHeight="1">
      <c r="A28" s="27" t="s">
        <v>55</v>
      </c>
      <c r="B28" s="1" t="s">
        <v>10</v>
      </c>
      <c r="C28" s="10" t="s">
        <v>66</v>
      </c>
      <c r="D28" s="10" t="s">
        <v>66</v>
      </c>
      <c r="E28" s="10" t="s">
        <v>69</v>
      </c>
      <c r="F28" s="10" t="s">
        <v>66</v>
      </c>
      <c r="G28" s="10" t="s">
        <v>69</v>
      </c>
      <c r="H28" s="10" t="s">
        <v>66</v>
      </c>
      <c r="I28" s="10" t="s">
        <v>66</v>
      </c>
      <c r="J28" t="s">
        <v>55</v>
      </c>
      <c r="K28" t="s">
        <v>55</v>
      </c>
      <c r="L28" t="s">
        <v>55</v>
      </c>
    </row>
    <row r="29" spans="1:12" ht="12" customHeight="1">
      <c r="A29" s="27" t="s">
        <v>55</v>
      </c>
      <c r="B29" s="1" t="s">
        <v>11</v>
      </c>
      <c r="C29" s="10" t="s">
        <v>66</v>
      </c>
      <c r="D29" s="10" t="s">
        <v>66</v>
      </c>
      <c r="E29" s="10" t="s">
        <v>69</v>
      </c>
      <c r="F29" s="10" t="s">
        <v>66</v>
      </c>
      <c r="G29" s="10" t="s">
        <v>69</v>
      </c>
      <c r="H29" s="10" t="s">
        <v>66</v>
      </c>
      <c r="I29" s="10" t="s">
        <v>66</v>
      </c>
      <c r="J29" t="s">
        <v>55</v>
      </c>
      <c r="K29" t="s">
        <v>55</v>
      </c>
      <c r="L29" t="s">
        <v>55</v>
      </c>
    </row>
    <row r="30" spans="1:12" ht="12" customHeight="1">
      <c r="A30" s="27" t="s">
        <v>55</v>
      </c>
      <c r="B30" s="1" t="s">
        <v>12</v>
      </c>
      <c r="C30" s="10">
        <v>1</v>
      </c>
      <c r="D30" s="10" t="s">
        <v>66</v>
      </c>
      <c r="E30" s="10" t="s">
        <v>69</v>
      </c>
      <c r="F30" s="10" t="s">
        <v>66</v>
      </c>
      <c r="G30" s="10" t="s">
        <v>69</v>
      </c>
      <c r="H30" s="10" t="s">
        <v>66</v>
      </c>
      <c r="I30" s="10">
        <v>1</v>
      </c>
      <c r="J30" t="s">
        <v>55</v>
      </c>
      <c r="K30" t="s">
        <v>55</v>
      </c>
    </row>
    <row r="31" spans="1:12" ht="12" customHeight="1">
      <c r="A31" s="27" t="s">
        <v>55</v>
      </c>
      <c r="B31" s="1" t="s">
        <v>13</v>
      </c>
      <c r="C31" s="10" t="s">
        <v>66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 t="s">
        <v>66</v>
      </c>
      <c r="J31" t="s">
        <v>55</v>
      </c>
      <c r="K31" t="s">
        <v>55</v>
      </c>
      <c r="L31" t="s">
        <v>55</v>
      </c>
    </row>
    <row r="32" spans="1:12" ht="12" customHeight="1">
      <c r="A32" s="27" t="s">
        <v>55</v>
      </c>
      <c r="B32" s="1" t="s">
        <v>14</v>
      </c>
      <c r="C32" s="10" t="s">
        <v>66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 t="s">
        <v>66</v>
      </c>
      <c r="J32" t="s">
        <v>55</v>
      </c>
      <c r="K32" t="s">
        <v>55</v>
      </c>
      <c r="L32" t="s">
        <v>55</v>
      </c>
    </row>
    <row r="33" spans="1:12" ht="12" customHeight="1">
      <c r="A33" s="27" t="s">
        <v>55</v>
      </c>
      <c r="B33" s="1" t="s">
        <v>15</v>
      </c>
      <c r="C33" s="10">
        <v>1</v>
      </c>
      <c r="D33" s="10" t="s">
        <v>66</v>
      </c>
      <c r="E33" s="10" t="s">
        <v>66</v>
      </c>
      <c r="F33" s="10" t="s">
        <v>66</v>
      </c>
      <c r="G33" s="10" t="s">
        <v>66</v>
      </c>
      <c r="H33" s="10" t="s">
        <v>66</v>
      </c>
      <c r="I33" s="10">
        <v>1</v>
      </c>
      <c r="J33" t="s">
        <v>55</v>
      </c>
      <c r="K33" t="s">
        <v>55</v>
      </c>
    </row>
    <row r="34" spans="1:12" ht="12" customHeight="1">
      <c r="A34" s="27" t="s">
        <v>55</v>
      </c>
      <c r="B34" s="1" t="s">
        <v>16</v>
      </c>
      <c r="C34" s="10" t="s">
        <v>66</v>
      </c>
      <c r="D34" s="10" t="s">
        <v>66</v>
      </c>
      <c r="E34" s="10" t="s">
        <v>66</v>
      </c>
      <c r="F34" s="10" t="s">
        <v>66</v>
      </c>
      <c r="G34" s="10" t="s">
        <v>66</v>
      </c>
      <c r="H34" s="10" t="s">
        <v>66</v>
      </c>
      <c r="I34" s="10" t="s">
        <v>66</v>
      </c>
      <c r="J34" t="s">
        <v>55</v>
      </c>
      <c r="K34" t="s">
        <v>55</v>
      </c>
      <c r="L34" t="s">
        <v>55</v>
      </c>
    </row>
    <row r="35" spans="1:12" ht="12" customHeight="1">
      <c r="A35" s="27" t="s">
        <v>55</v>
      </c>
      <c r="B35" s="1" t="s">
        <v>17</v>
      </c>
      <c r="C35" s="10" t="s">
        <v>66</v>
      </c>
      <c r="D35" s="10" t="s">
        <v>66</v>
      </c>
      <c r="E35" s="10" t="s">
        <v>66</v>
      </c>
      <c r="F35" s="10" t="s">
        <v>66</v>
      </c>
      <c r="G35" s="10" t="s">
        <v>66</v>
      </c>
      <c r="H35" s="10" t="s">
        <v>66</v>
      </c>
      <c r="I35" s="10" t="s">
        <v>66</v>
      </c>
      <c r="J35" t="s">
        <v>55</v>
      </c>
      <c r="K35" t="s">
        <v>55</v>
      </c>
      <c r="L35" t="s">
        <v>55</v>
      </c>
    </row>
    <row r="36" spans="1:12" ht="12" customHeight="1">
      <c r="A36" s="27" t="s">
        <v>55</v>
      </c>
      <c r="B36" s="1" t="s">
        <v>18</v>
      </c>
      <c r="C36" s="10">
        <v>1</v>
      </c>
      <c r="D36" s="10" t="s">
        <v>66</v>
      </c>
      <c r="E36" s="10" t="s">
        <v>66</v>
      </c>
      <c r="F36" s="10" t="s">
        <v>66</v>
      </c>
      <c r="G36" s="10" t="s">
        <v>66</v>
      </c>
      <c r="H36" s="10" t="s">
        <v>66</v>
      </c>
      <c r="I36" s="10">
        <v>1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1</v>
      </c>
      <c r="D37" s="10" t="s">
        <v>66</v>
      </c>
      <c r="E37" s="10" t="s">
        <v>66</v>
      </c>
      <c r="F37" s="10" t="s">
        <v>66</v>
      </c>
      <c r="G37" s="10" t="s">
        <v>66</v>
      </c>
      <c r="H37" s="10" t="s">
        <v>66</v>
      </c>
      <c r="I37" s="10">
        <v>1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 t="s">
        <v>66</v>
      </c>
      <c r="D38" s="10" t="s">
        <v>66</v>
      </c>
      <c r="E38" s="10" t="s">
        <v>66</v>
      </c>
      <c r="F38" s="10" t="s">
        <v>66</v>
      </c>
      <c r="G38" s="10" t="s">
        <v>66</v>
      </c>
      <c r="H38" s="10" t="s">
        <v>66</v>
      </c>
      <c r="I38" s="10" t="s">
        <v>66</v>
      </c>
      <c r="J38" t="s">
        <v>55</v>
      </c>
      <c r="K38" t="s">
        <v>55</v>
      </c>
      <c r="L38" t="s">
        <v>55</v>
      </c>
    </row>
    <row r="39" spans="1:12" ht="12" customHeight="1">
      <c r="A39" s="27" t="s">
        <v>55</v>
      </c>
      <c r="B39" s="1" t="s">
        <v>21</v>
      </c>
      <c r="C39" s="10" t="s">
        <v>66</v>
      </c>
      <c r="D39" s="10" t="s">
        <v>66</v>
      </c>
      <c r="E39" s="10" t="s">
        <v>66</v>
      </c>
      <c r="F39" s="10" t="s">
        <v>66</v>
      </c>
      <c r="G39" s="10" t="s">
        <v>66</v>
      </c>
      <c r="H39" s="10" t="s">
        <v>66</v>
      </c>
      <c r="I39" s="10" t="s">
        <v>66</v>
      </c>
      <c r="J39" t="s">
        <v>55</v>
      </c>
      <c r="K39" t="s">
        <v>55</v>
      </c>
      <c r="L39" t="s">
        <v>55</v>
      </c>
    </row>
    <row r="40" spans="1:12" ht="12" customHeight="1">
      <c r="A40" s="27" t="s">
        <v>55</v>
      </c>
      <c r="B40" s="1" t="s">
        <v>22</v>
      </c>
      <c r="C40" s="10">
        <v>2</v>
      </c>
      <c r="D40" s="10">
        <v>1</v>
      </c>
      <c r="E40" s="10" t="s">
        <v>66</v>
      </c>
      <c r="F40" s="10" t="s">
        <v>66</v>
      </c>
      <c r="G40" s="10" t="s">
        <v>66</v>
      </c>
      <c r="H40" s="10">
        <v>1</v>
      </c>
      <c r="I40" s="10">
        <v>1</v>
      </c>
      <c r="J40" t="s">
        <v>55</v>
      </c>
      <c r="K40" t="s">
        <v>55</v>
      </c>
    </row>
    <row r="41" spans="1:12" ht="12" customHeight="1">
      <c r="A41" s="27" t="s">
        <v>55</v>
      </c>
      <c r="B41" s="1" t="s">
        <v>23</v>
      </c>
      <c r="C41" s="10" t="s">
        <v>66</v>
      </c>
      <c r="D41" s="10" t="s">
        <v>66</v>
      </c>
      <c r="E41" s="10" t="s">
        <v>66</v>
      </c>
      <c r="F41" s="10" t="s">
        <v>66</v>
      </c>
      <c r="G41" s="10" t="s">
        <v>66</v>
      </c>
      <c r="H41" s="10" t="s">
        <v>66</v>
      </c>
      <c r="I41" s="10" t="s">
        <v>66</v>
      </c>
      <c r="J41" t="s">
        <v>55</v>
      </c>
      <c r="K41" t="s">
        <v>55</v>
      </c>
      <c r="L41" t="s">
        <v>55</v>
      </c>
    </row>
    <row r="42" spans="1:12" ht="12" customHeight="1">
      <c r="A42" s="27" t="s">
        <v>55</v>
      </c>
      <c r="B42" s="1" t="s">
        <v>24</v>
      </c>
      <c r="C42" s="10" t="s">
        <v>66</v>
      </c>
      <c r="D42" s="10" t="s">
        <v>66</v>
      </c>
      <c r="E42" s="10" t="s">
        <v>66</v>
      </c>
      <c r="F42" s="10" t="s">
        <v>66</v>
      </c>
      <c r="G42" s="10" t="s">
        <v>66</v>
      </c>
      <c r="H42" s="10" t="s">
        <v>66</v>
      </c>
      <c r="I42" s="10" t="s">
        <v>66</v>
      </c>
      <c r="J42" t="s">
        <v>55</v>
      </c>
      <c r="K42" t="s">
        <v>55</v>
      </c>
      <c r="L42" t="s">
        <v>55</v>
      </c>
    </row>
    <row r="43" spans="1:12" ht="12" customHeight="1">
      <c r="A43" s="27" t="s">
        <v>55</v>
      </c>
      <c r="B43" s="1" t="s">
        <v>25</v>
      </c>
      <c r="C43" s="10" t="s">
        <v>66</v>
      </c>
      <c r="D43" s="10" t="s">
        <v>66</v>
      </c>
      <c r="E43" s="10" t="s">
        <v>66</v>
      </c>
      <c r="F43" s="10" t="s">
        <v>66</v>
      </c>
      <c r="G43" s="10" t="s">
        <v>66</v>
      </c>
      <c r="H43" s="10" t="s">
        <v>66</v>
      </c>
      <c r="I43" s="10" t="s">
        <v>66</v>
      </c>
      <c r="J43" t="s">
        <v>55</v>
      </c>
      <c r="K43" t="s">
        <v>55</v>
      </c>
      <c r="L43" t="s">
        <v>55</v>
      </c>
    </row>
    <row r="44" spans="1:12" ht="12" customHeight="1">
      <c r="A44" s="27" t="s">
        <v>55</v>
      </c>
      <c r="B44" s="1" t="s">
        <v>26</v>
      </c>
      <c r="C44" s="10" t="s">
        <v>66</v>
      </c>
      <c r="D44" s="10" t="s">
        <v>66</v>
      </c>
      <c r="E44" s="10" t="s">
        <v>66</v>
      </c>
      <c r="F44" s="10" t="s">
        <v>66</v>
      </c>
      <c r="G44" s="10" t="s">
        <v>66</v>
      </c>
      <c r="H44" s="10" t="s">
        <v>66</v>
      </c>
      <c r="I44" s="10" t="s">
        <v>66</v>
      </c>
      <c r="J44" t="s">
        <v>55</v>
      </c>
      <c r="K44" t="s">
        <v>55</v>
      </c>
      <c r="L44" t="s">
        <v>55</v>
      </c>
    </row>
    <row r="45" spans="1:12" ht="12" customHeight="1">
      <c r="A45" s="27" t="s">
        <v>55</v>
      </c>
      <c r="B45" s="1" t="s">
        <v>27</v>
      </c>
      <c r="C45" s="10" t="s">
        <v>66</v>
      </c>
      <c r="D45" s="10" t="s">
        <v>66</v>
      </c>
      <c r="E45" s="10" t="s">
        <v>66</v>
      </c>
      <c r="F45" s="10" t="s">
        <v>66</v>
      </c>
      <c r="G45" s="10" t="s">
        <v>66</v>
      </c>
      <c r="H45" s="10" t="s">
        <v>66</v>
      </c>
      <c r="I45" s="10" t="s">
        <v>66</v>
      </c>
      <c r="J45" t="s">
        <v>55</v>
      </c>
      <c r="K45" t="s">
        <v>55</v>
      </c>
      <c r="L45" t="s">
        <v>55</v>
      </c>
    </row>
    <row r="46" spans="1:12" ht="12" customHeight="1">
      <c r="A46" s="27" t="s">
        <v>55</v>
      </c>
      <c r="B46" s="1" t="s">
        <v>28</v>
      </c>
      <c r="C46" s="10" t="s">
        <v>66</v>
      </c>
      <c r="D46" s="10" t="s">
        <v>66</v>
      </c>
      <c r="E46" s="10" t="s">
        <v>66</v>
      </c>
      <c r="F46" s="10" t="s">
        <v>66</v>
      </c>
      <c r="G46" s="10" t="s">
        <v>66</v>
      </c>
      <c r="H46" s="10" t="s">
        <v>66</v>
      </c>
      <c r="I46" s="10" t="s">
        <v>66</v>
      </c>
      <c r="J46" t="s">
        <v>55</v>
      </c>
      <c r="K46" t="s">
        <v>55</v>
      </c>
      <c r="L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9</v>
      </c>
      <c r="D48" s="3">
        <v>2</v>
      </c>
      <c r="E48" s="3">
        <v>2</v>
      </c>
      <c r="F48" s="3" t="s">
        <v>66</v>
      </c>
      <c r="G48" s="3" t="s">
        <v>66</v>
      </c>
      <c r="H48" s="3" t="s">
        <v>66</v>
      </c>
      <c r="I48" s="3">
        <v>7</v>
      </c>
    </row>
    <row r="49" spans="1:12" ht="12" customHeight="1">
      <c r="A49" s="27" t="s">
        <v>55</v>
      </c>
      <c r="B49" s="1" t="s">
        <v>10</v>
      </c>
      <c r="C49" s="10" t="s">
        <v>66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 t="s">
        <v>66</v>
      </c>
      <c r="J49" t="s">
        <v>55</v>
      </c>
      <c r="K49" t="s">
        <v>55</v>
      </c>
      <c r="L49" t="s">
        <v>55</v>
      </c>
    </row>
    <row r="50" spans="1:12" ht="12" customHeight="1">
      <c r="A50" s="27" t="s">
        <v>55</v>
      </c>
      <c r="B50" s="1" t="s">
        <v>11</v>
      </c>
      <c r="C50" s="10" t="s">
        <v>66</v>
      </c>
      <c r="D50" s="10" t="s">
        <v>66</v>
      </c>
      <c r="E50" s="10" t="s">
        <v>69</v>
      </c>
      <c r="F50" s="10" t="s">
        <v>66</v>
      </c>
      <c r="G50" s="10" t="s">
        <v>69</v>
      </c>
      <c r="H50" s="10" t="s">
        <v>66</v>
      </c>
      <c r="I50" s="10" t="s">
        <v>66</v>
      </c>
      <c r="J50" t="s">
        <v>55</v>
      </c>
      <c r="K50" t="s">
        <v>55</v>
      </c>
      <c r="L50" t="s">
        <v>55</v>
      </c>
    </row>
    <row r="51" spans="1:12" ht="12" customHeight="1">
      <c r="A51" s="27" t="s">
        <v>55</v>
      </c>
      <c r="B51" s="1" t="s">
        <v>12</v>
      </c>
      <c r="C51" s="10" t="s">
        <v>66</v>
      </c>
      <c r="D51" s="10" t="s">
        <v>66</v>
      </c>
      <c r="E51" s="10" t="s">
        <v>69</v>
      </c>
      <c r="F51" s="10" t="s">
        <v>66</v>
      </c>
      <c r="G51" s="10" t="s">
        <v>69</v>
      </c>
      <c r="H51" s="10" t="s">
        <v>66</v>
      </c>
      <c r="I51" s="10" t="s">
        <v>66</v>
      </c>
      <c r="J51" t="s">
        <v>55</v>
      </c>
      <c r="K51" t="s">
        <v>55</v>
      </c>
      <c r="L51" t="s">
        <v>55</v>
      </c>
    </row>
    <row r="52" spans="1:12" ht="12" customHeight="1">
      <c r="A52" s="27" t="s">
        <v>55</v>
      </c>
      <c r="B52" s="1" t="s">
        <v>13</v>
      </c>
      <c r="C52" s="10" t="s">
        <v>66</v>
      </c>
      <c r="D52" s="10" t="s">
        <v>66</v>
      </c>
      <c r="E52" s="10" t="s">
        <v>66</v>
      </c>
      <c r="F52" s="10" t="s">
        <v>66</v>
      </c>
      <c r="G52" s="10" t="s">
        <v>66</v>
      </c>
      <c r="H52" s="10" t="s">
        <v>66</v>
      </c>
      <c r="I52" s="10" t="s">
        <v>66</v>
      </c>
      <c r="J52" t="s">
        <v>55</v>
      </c>
      <c r="K52" t="s">
        <v>55</v>
      </c>
      <c r="L52" t="s">
        <v>55</v>
      </c>
    </row>
    <row r="53" spans="1:12" ht="12" customHeight="1">
      <c r="A53" s="27" t="s">
        <v>55</v>
      </c>
      <c r="B53" s="1" t="s">
        <v>14</v>
      </c>
      <c r="C53" s="10">
        <v>2</v>
      </c>
      <c r="D53" s="10" t="s">
        <v>66</v>
      </c>
      <c r="E53" s="10" t="s">
        <v>66</v>
      </c>
      <c r="F53" s="10" t="s">
        <v>66</v>
      </c>
      <c r="G53" s="10" t="s">
        <v>66</v>
      </c>
      <c r="H53" s="10" t="s">
        <v>66</v>
      </c>
      <c r="I53" s="10">
        <v>2</v>
      </c>
      <c r="J53" t="s">
        <v>55</v>
      </c>
      <c r="K53" t="s">
        <v>55</v>
      </c>
    </row>
    <row r="54" spans="1:12" ht="12" customHeight="1">
      <c r="A54" s="27" t="s">
        <v>55</v>
      </c>
      <c r="B54" s="1" t="s">
        <v>15</v>
      </c>
      <c r="C54" s="10" t="s">
        <v>66</v>
      </c>
      <c r="D54" s="10" t="s">
        <v>66</v>
      </c>
      <c r="E54" s="10" t="s">
        <v>66</v>
      </c>
      <c r="F54" s="10" t="s">
        <v>66</v>
      </c>
      <c r="G54" s="10" t="s">
        <v>66</v>
      </c>
      <c r="H54" s="10" t="s">
        <v>66</v>
      </c>
      <c r="I54" s="10" t="s">
        <v>66</v>
      </c>
      <c r="J54" t="s">
        <v>55</v>
      </c>
      <c r="K54" t="s">
        <v>55</v>
      </c>
      <c r="L54" t="s">
        <v>55</v>
      </c>
    </row>
    <row r="55" spans="1:12" ht="12" customHeight="1">
      <c r="A55" s="27" t="s">
        <v>55</v>
      </c>
      <c r="B55" s="1" t="s">
        <v>16</v>
      </c>
      <c r="C55" s="10" t="s">
        <v>66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 t="s">
        <v>66</v>
      </c>
      <c r="J55" t="s">
        <v>55</v>
      </c>
      <c r="K55" t="s">
        <v>55</v>
      </c>
      <c r="L55" t="s">
        <v>55</v>
      </c>
    </row>
    <row r="56" spans="1:12" ht="12" customHeight="1">
      <c r="A56" s="27" t="s">
        <v>55</v>
      </c>
      <c r="B56" s="1" t="s">
        <v>17</v>
      </c>
      <c r="C56" s="10" t="s">
        <v>66</v>
      </c>
      <c r="D56" s="10" t="s">
        <v>66</v>
      </c>
      <c r="E56" s="10" t="s">
        <v>66</v>
      </c>
      <c r="F56" s="10" t="s">
        <v>66</v>
      </c>
      <c r="G56" s="10" t="s">
        <v>66</v>
      </c>
      <c r="H56" s="10" t="s">
        <v>66</v>
      </c>
      <c r="I56" s="10" t="s">
        <v>66</v>
      </c>
      <c r="J56" t="s">
        <v>55</v>
      </c>
      <c r="K56" t="s">
        <v>55</v>
      </c>
      <c r="L56" t="s">
        <v>55</v>
      </c>
    </row>
    <row r="57" spans="1:12" ht="12" customHeight="1">
      <c r="A57" s="27" t="s">
        <v>55</v>
      </c>
      <c r="B57" s="1" t="s">
        <v>18</v>
      </c>
      <c r="C57" s="10">
        <v>1</v>
      </c>
      <c r="D57" s="10" t="s">
        <v>66</v>
      </c>
      <c r="E57" s="10" t="s">
        <v>66</v>
      </c>
      <c r="F57" s="10" t="s">
        <v>66</v>
      </c>
      <c r="G57" s="10" t="s">
        <v>66</v>
      </c>
      <c r="H57" s="10" t="s">
        <v>66</v>
      </c>
      <c r="I57" s="10">
        <v>1</v>
      </c>
      <c r="J57" t="s">
        <v>55</v>
      </c>
      <c r="K57" t="s">
        <v>55</v>
      </c>
    </row>
    <row r="58" spans="1:12" ht="12" customHeight="1">
      <c r="A58" s="27" t="s">
        <v>55</v>
      </c>
      <c r="B58" s="1" t="s">
        <v>19</v>
      </c>
      <c r="C58" s="10" t="s">
        <v>66</v>
      </c>
      <c r="D58" s="10" t="s">
        <v>66</v>
      </c>
      <c r="E58" s="10" t="s">
        <v>66</v>
      </c>
      <c r="F58" s="10" t="s">
        <v>66</v>
      </c>
      <c r="G58" s="10" t="s">
        <v>66</v>
      </c>
      <c r="H58" s="10" t="s">
        <v>66</v>
      </c>
      <c r="I58" s="10" t="s">
        <v>66</v>
      </c>
      <c r="J58" t="s">
        <v>55</v>
      </c>
      <c r="K58" t="s">
        <v>55</v>
      </c>
      <c r="L58" t="s">
        <v>55</v>
      </c>
    </row>
    <row r="59" spans="1:12" ht="12" customHeight="1">
      <c r="A59" s="27" t="s">
        <v>55</v>
      </c>
      <c r="B59" s="1" t="s">
        <v>20</v>
      </c>
      <c r="C59" s="10" t="s">
        <v>66</v>
      </c>
      <c r="D59" s="10" t="s">
        <v>66</v>
      </c>
      <c r="E59" s="10" t="s">
        <v>66</v>
      </c>
      <c r="F59" s="10" t="s">
        <v>66</v>
      </c>
      <c r="G59" s="10" t="s">
        <v>66</v>
      </c>
      <c r="H59" s="10" t="s">
        <v>66</v>
      </c>
      <c r="I59" s="10" t="s">
        <v>66</v>
      </c>
      <c r="J59" t="s">
        <v>55</v>
      </c>
      <c r="K59" t="s">
        <v>55</v>
      </c>
      <c r="L59" t="s">
        <v>55</v>
      </c>
    </row>
    <row r="60" spans="1:12" ht="12" customHeight="1">
      <c r="A60" s="27" t="s">
        <v>55</v>
      </c>
      <c r="B60" s="1" t="s">
        <v>21</v>
      </c>
      <c r="C60" s="10">
        <v>1</v>
      </c>
      <c r="D60" s="10" t="s">
        <v>66</v>
      </c>
      <c r="E60" s="10" t="s">
        <v>66</v>
      </c>
      <c r="F60" s="10" t="s">
        <v>66</v>
      </c>
      <c r="G60" s="10" t="s">
        <v>66</v>
      </c>
      <c r="H60" s="10" t="s">
        <v>66</v>
      </c>
      <c r="I60" s="10">
        <v>1</v>
      </c>
      <c r="J60" t="s">
        <v>55</v>
      </c>
      <c r="K60" t="s">
        <v>55</v>
      </c>
    </row>
    <row r="61" spans="1:12" ht="12" customHeight="1">
      <c r="A61" s="27" t="s">
        <v>55</v>
      </c>
      <c r="B61" s="1" t="s">
        <v>22</v>
      </c>
      <c r="C61" s="10">
        <v>1</v>
      </c>
      <c r="D61" s="10" t="s">
        <v>66</v>
      </c>
      <c r="E61" s="10" t="s">
        <v>66</v>
      </c>
      <c r="F61" s="10" t="s">
        <v>66</v>
      </c>
      <c r="G61" s="10" t="s">
        <v>66</v>
      </c>
      <c r="H61" s="10" t="s">
        <v>66</v>
      </c>
      <c r="I61" s="10">
        <v>1</v>
      </c>
      <c r="J61" t="s">
        <v>55</v>
      </c>
      <c r="K61" t="s">
        <v>55</v>
      </c>
    </row>
    <row r="62" spans="1:12" ht="12" customHeight="1">
      <c r="A62" s="27" t="s">
        <v>55</v>
      </c>
      <c r="B62" s="1" t="s">
        <v>23</v>
      </c>
      <c r="C62" s="10">
        <v>1</v>
      </c>
      <c r="D62" s="10" t="s">
        <v>66</v>
      </c>
      <c r="E62" s="10" t="s">
        <v>66</v>
      </c>
      <c r="F62" s="10" t="s">
        <v>66</v>
      </c>
      <c r="G62" s="10" t="s">
        <v>66</v>
      </c>
      <c r="H62" s="10" t="s">
        <v>66</v>
      </c>
      <c r="I62" s="10">
        <v>1</v>
      </c>
      <c r="J62" t="s">
        <v>55</v>
      </c>
      <c r="K62" t="s">
        <v>55</v>
      </c>
    </row>
    <row r="63" spans="1:12" ht="12" customHeight="1">
      <c r="A63" s="27" t="s">
        <v>55</v>
      </c>
      <c r="B63" s="1" t="s">
        <v>24</v>
      </c>
      <c r="C63" s="10">
        <v>2</v>
      </c>
      <c r="D63" s="10">
        <v>1</v>
      </c>
      <c r="E63" s="10">
        <v>1</v>
      </c>
      <c r="F63" s="10" t="s">
        <v>66</v>
      </c>
      <c r="G63" s="10" t="s">
        <v>66</v>
      </c>
      <c r="H63" s="10" t="s">
        <v>66</v>
      </c>
      <c r="I63" s="10">
        <v>1</v>
      </c>
      <c r="J63" t="s">
        <v>55</v>
      </c>
      <c r="K63" t="s">
        <v>55</v>
      </c>
    </row>
    <row r="64" spans="1:12" ht="12" customHeight="1">
      <c r="A64" s="27" t="s">
        <v>55</v>
      </c>
      <c r="B64" s="1" t="s">
        <v>25</v>
      </c>
      <c r="C64" s="10" t="s">
        <v>66</v>
      </c>
      <c r="D64" s="10" t="s">
        <v>66</v>
      </c>
      <c r="E64" s="10" t="s">
        <v>66</v>
      </c>
      <c r="F64" s="10" t="s">
        <v>66</v>
      </c>
      <c r="G64" s="10" t="s">
        <v>66</v>
      </c>
      <c r="H64" s="10" t="s">
        <v>66</v>
      </c>
      <c r="I64" s="10" t="s">
        <v>66</v>
      </c>
      <c r="J64" t="s">
        <v>55</v>
      </c>
      <c r="K64" t="s">
        <v>55</v>
      </c>
      <c r="L64" t="s">
        <v>55</v>
      </c>
    </row>
    <row r="65" spans="1:32" ht="12" customHeight="1">
      <c r="A65" s="27" t="s">
        <v>55</v>
      </c>
      <c r="B65" s="1" t="s">
        <v>26</v>
      </c>
      <c r="C65" s="10" t="s">
        <v>66</v>
      </c>
      <c r="D65" s="10" t="s">
        <v>66</v>
      </c>
      <c r="E65" s="10" t="s">
        <v>66</v>
      </c>
      <c r="F65" s="10" t="s">
        <v>66</v>
      </c>
      <c r="G65" s="10" t="s">
        <v>66</v>
      </c>
      <c r="H65" s="10" t="s">
        <v>66</v>
      </c>
      <c r="I65" s="10" t="s">
        <v>66</v>
      </c>
      <c r="J65" t="s">
        <v>55</v>
      </c>
      <c r="K65" t="s">
        <v>55</v>
      </c>
      <c r="L65" t="s">
        <v>55</v>
      </c>
    </row>
    <row r="66" spans="1:32" ht="12" customHeight="1">
      <c r="A66" s="27" t="s">
        <v>55</v>
      </c>
      <c r="B66" s="1" t="s">
        <v>27</v>
      </c>
      <c r="C66" s="10">
        <v>1</v>
      </c>
      <c r="D66" s="10">
        <v>1</v>
      </c>
      <c r="E66" s="10">
        <v>1</v>
      </c>
      <c r="F66" s="10" t="s">
        <v>66</v>
      </c>
      <c r="G66" s="10" t="s">
        <v>66</v>
      </c>
      <c r="H66" s="10" t="s">
        <v>66</v>
      </c>
      <c r="I66" s="10" t="s">
        <v>66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 t="s">
        <v>66</v>
      </c>
      <c r="D67" s="10" t="s">
        <v>66</v>
      </c>
      <c r="E67" s="10" t="s">
        <v>66</v>
      </c>
      <c r="F67" s="10" t="s">
        <v>66</v>
      </c>
      <c r="G67" s="10" t="s">
        <v>66</v>
      </c>
      <c r="H67" s="10" t="s">
        <v>66</v>
      </c>
      <c r="I67" s="10" t="s">
        <v>66</v>
      </c>
      <c r="J67" t="s">
        <v>55</v>
      </c>
      <c r="K67" t="s">
        <v>55</v>
      </c>
      <c r="L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41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107</v>
      </c>
      <c r="D6" s="3">
        <v>31</v>
      </c>
      <c r="E6" s="3">
        <v>5</v>
      </c>
      <c r="F6" s="3">
        <v>9</v>
      </c>
      <c r="G6" s="3">
        <v>2</v>
      </c>
      <c r="H6" s="3">
        <v>15</v>
      </c>
      <c r="I6" s="3">
        <v>76</v>
      </c>
    </row>
    <row r="7" spans="1:32" ht="12" customHeight="1">
      <c r="A7" s="27" t="s">
        <v>55</v>
      </c>
      <c r="B7" s="1" t="s">
        <v>10</v>
      </c>
      <c r="C7" s="10">
        <v>9</v>
      </c>
      <c r="D7" s="10">
        <v>1</v>
      </c>
      <c r="E7" s="10" t="s">
        <v>69</v>
      </c>
      <c r="F7" s="10">
        <v>1</v>
      </c>
      <c r="G7" s="10" t="s">
        <v>69</v>
      </c>
      <c r="H7" s="10" t="s">
        <v>66</v>
      </c>
      <c r="I7" s="10">
        <v>8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7</v>
      </c>
      <c r="D8" s="10">
        <v>1</v>
      </c>
      <c r="E8" s="10" t="s">
        <v>69</v>
      </c>
      <c r="F8" s="10">
        <v>1</v>
      </c>
      <c r="G8" s="10" t="s">
        <v>69</v>
      </c>
      <c r="H8" s="10" t="s">
        <v>66</v>
      </c>
      <c r="I8" s="10">
        <v>6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6</v>
      </c>
      <c r="D9" s="10">
        <v>2</v>
      </c>
      <c r="E9" s="10" t="s">
        <v>69</v>
      </c>
      <c r="F9" s="10">
        <v>2</v>
      </c>
      <c r="G9" s="10" t="s">
        <v>69</v>
      </c>
      <c r="H9" s="10" t="s">
        <v>66</v>
      </c>
      <c r="I9" s="10">
        <v>4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4</v>
      </c>
      <c r="D10" s="10">
        <v>1</v>
      </c>
      <c r="E10" s="10" t="s">
        <v>66</v>
      </c>
      <c r="F10" s="10">
        <v>1</v>
      </c>
      <c r="G10" s="10" t="s">
        <v>66</v>
      </c>
      <c r="H10" s="10" t="s">
        <v>66</v>
      </c>
      <c r="I10" s="10">
        <v>3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7</v>
      </c>
      <c r="D11" s="10">
        <v>1</v>
      </c>
      <c r="E11" s="10" t="s">
        <v>66</v>
      </c>
      <c r="F11" s="10" t="s">
        <v>66</v>
      </c>
      <c r="G11" s="10" t="s">
        <v>66</v>
      </c>
      <c r="H11" s="10">
        <v>1</v>
      </c>
      <c r="I11" s="10">
        <v>6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6</v>
      </c>
      <c r="D12" s="10">
        <v>1</v>
      </c>
      <c r="E12" s="10" t="s">
        <v>66</v>
      </c>
      <c r="F12" s="10">
        <v>1</v>
      </c>
      <c r="G12" s="10" t="s">
        <v>66</v>
      </c>
      <c r="H12" s="10" t="s">
        <v>66</v>
      </c>
      <c r="I12" s="10">
        <v>5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13</v>
      </c>
      <c r="D13" s="10">
        <v>7</v>
      </c>
      <c r="E13" s="10">
        <v>1</v>
      </c>
      <c r="F13" s="10">
        <v>1</v>
      </c>
      <c r="G13" s="10" t="s">
        <v>66</v>
      </c>
      <c r="H13" s="10">
        <v>5</v>
      </c>
      <c r="I13" s="10">
        <v>6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10</v>
      </c>
      <c r="D14" s="10">
        <v>2</v>
      </c>
      <c r="E14" s="10" t="s">
        <v>66</v>
      </c>
      <c r="F14" s="10" t="s">
        <v>66</v>
      </c>
      <c r="G14" s="10" t="s">
        <v>66</v>
      </c>
      <c r="H14" s="10">
        <v>2</v>
      </c>
      <c r="I14" s="10">
        <v>8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4</v>
      </c>
      <c r="D15" s="10">
        <v>1</v>
      </c>
      <c r="E15" s="10" t="s">
        <v>66</v>
      </c>
      <c r="F15" s="10" t="s">
        <v>66</v>
      </c>
      <c r="G15" s="10">
        <v>1</v>
      </c>
      <c r="H15" s="10" t="s">
        <v>66</v>
      </c>
      <c r="I15" s="10">
        <v>3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8</v>
      </c>
      <c r="D16" s="10">
        <v>2</v>
      </c>
      <c r="E16" s="10" t="s">
        <v>66</v>
      </c>
      <c r="F16" s="10" t="s">
        <v>66</v>
      </c>
      <c r="G16" s="10" t="s">
        <v>66</v>
      </c>
      <c r="H16" s="10">
        <v>2</v>
      </c>
      <c r="I16" s="10">
        <v>6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>
        <v>11</v>
      </c>
      <c r="D17" s="10">
        <v>1</v>
      </c>
      <c r="E17" s="10" t="s">
        <v>66</v>
      </c>
      <c r="F17" s="10" t="s">
        <v>66</v>
      </c>
      <c r="G17" s="10" t="s">
        <v>66</v>
      </c>
      <c r="H17" s="10">
        <v>1</v>
      </c>
      <c r="I17" s="10">
        <v>10</v>
      </c>
      <c r="J17" t="s">
        <v>55</v>
      </c>
      <c r="K17" t="s">
        <v>55</v>
      </c>
    </row>
    <row r="18" spans="1:12" ht="12" customHeight="1">
      <c r="A18" s="27" t="s">
        <v>55</v>
      </c>
      <c r="B18" s="1" t="s">
        <v>21</v>
      </c>
      <c r="C18" s="10">
        <v>6</v>
      </c>
      <c r="D18" s="10">
        <v>3</v>
      </c>
      <c r="E18" s="10">
        <v>1</v>
      </c>
      <c r="F18" s="10">
        <v>1</v>
      </c>
      <c r="G18" s="10" t="s">
        <v>66</v>
      </c>
      <c r="H18" s="10">
        <v>1</v>
      </c>
      <c r="I18" s="10">
        <v>3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7</v>
      </c>
      <c r="D19" s="10">
        <v>2</v>
      </c>
      <c r="E19" s="10" t="s">
        <v>66</v>
      </c>
      <c r="F19" s="10" t="s">
        <v>66</v>
      </c>
      <c r="G19" s="10">
        <v>1</v>
      </c>
      <c r="H19" s="10">
        <v>1</v>
      </c>
      <c r="I19" s="10">
        <v>5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6</v>
      </c>
      <c r="D20" s="10">
        <v>4</v>
      </c>
      <c r="E20" s="10">
        <v>2</v>
      </c>
      <c r="F20" s="10">
        <v>1</v>
      </c>
      <c r="G20" s="10" t="s">
        <v>66</v>
      </c>
      <c r="H20" s="10">
        <v>1</v>
      </c>
      <c r="I20" s="10">
        <v>2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 t="s">
        <v>66</v>
      </c>
      <c r="D21" s="10" t="s">
        <v>66</v>
      </c>
      <c r="E21" s="10" t="s">
        <v>66</v>
      </c>
      <c r="F21" s="10" t="s">
        <v>66</v>
      </c>
      <c r="G21" s="10" t="s">
        <v>66</v>
      </c>
      <c r="H21" s="10" t="s">
        <v>66</v>
      </c>
      <c r="I21" s="10" t="s">
        <v>66</v>
      </c>
      <c r="J21" t="s">
        <v>55</v>
      </c>
      <c r="K21" t="s">
        <v>55</v>
      </c>
      <c r="L21" t="s">
        <v>55</v>
      </c>
    </row>
    <row r="22" spans="1:12" ht="12" customHeight="1">
      <c r="A22" s="27" t="s">
        <v>55</v>
      </c>
      <c r="B22" s="1" t="s">
        <v>25</v>
      </c>
      <c r="C22" s="10">
        <v>1</v>
      </c>
      <c r="D22" s="10">
        <v>1</v>
      </c>
      <c r="E22" s="10">
        <v>1</v>
      </c>
      <c r="F22" s="10" t="s">
        <v>66</v>
      </c>
      <c r="G22" s="10" t="s">
        <v>66</v>
      </c>
      <c r="H22" s="10" t="s">
        <v>66</v>
      </c>
      <c r="I22" s="10" t="s">
        <v>66</v>
      </c>
      <c r="J22" t="s">
        <v>55</v>
      </c>
      <c r="K22" t="s">
        <v>55</v>
      </c>
    </row>
    <row r="23" spans="1:12" ht="12" customHeight="1">
      <c r="A23" s="27" t="s">
        <v>55</v>
      </c>
      <c r="B23" s="1" t="s">
        <v>26</v>
      </c>
      <c r="C23" s="10" t="s">
        <v>66</v>
      </c>
      <c r="D23" s="10" t="s">
        <v>66</v>
      </c>
      <c r="E23" s="10" t="s">
        <v>66</v>
      </c>
      <c r="F23" s="10" t="s">
        <v>66</v>
      </c>
      <c r="G23" s="10" t="s">
        <v>66</v>
      </c>
      <c r="H23" s="10" t="s">
        <v>66</v>
      </c>
      <c r="I23" s="10" t="s">
        <v>66</v>
      </c>
      <c r="J23" t="s">
        <v>55</v>
      </c>
      <c r="K23" t="s">
        <v>55</v>
      </c>
      <c r="L23" t="s">
        <v>55</v>
      </c>
    </row>
    <row r="24" spans="1:12" ht="12" customHeight="1">
      <c r="A24" s="27" t="s">
        <v>55</v>
      </c>
      <c r="B24" s="1" t="s">
        <v>27</v>
      </c>
      <c r="C24" s="10">
        <v>1</v>
      </c>
      <c r="D24" s="10">
        <v>1</v>
      </c>
      <c r="E24" s="10" t="s">
        <v>66</v>
      </c>
      <c r="F24" s="10" t="s">
        <v>66</v>
      </c>
      <c r="G24" s="10" t="s">
        <v>66</v>
      </c>
      <c r="H24" s="10">
        <v>1</v>
      </c>
      <c r="I24" s="10" t="s">
        <v>66</v>
      </c>
      <c r="J24" t="s">
        <v>55</v>
      </c>
      <c r="K24" t="s">
        <v>55</v>
      </c>
    </row>
    <row r="25" spans="1:12" ht="12" customHeight="1">
      <c r="A25" s="27" t="s">
        <v>55</v>
      </c>
      <c r="B25" s="1" t="s">
        <v>28</v>
      </c>
      <c r="C25" s="10">
        <v>1</v>
      </c>
      <c r="D25" s="10" t="s">
        <v>66</v>
      </c>
      <c r="E25" s="10" t="s">
        <v>66</v>
      </c>
      <c r="F25" s="10" t="s">
        <v>66</v>
      </c>
      <c r="G25" s="10" t="s">
        <v>66</v>
      </c>
      <c r="H25" s="10" t="s">
        <v>66</v>
      </c>
      <c r="I25" s="10">
        <v>1</v>
      </c>
      <c r="J25" t="s">
        <v>55</v>
      </c>
      <c r="K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58</v>
      </c>
      <c r="D27" s="3">
        <v>18</v>
      </c>
      <c r="E27" s="3">
        <v>4</v>
      </c>
      <c r="F27" s="3">
        <v>4</v>
      </c>
      <c r="G27" s="3">
        <v>2</v>
      </c>
      <c r="H27" s="3">
        <v>8</v>
      </c>
      <c r="I27" s="3">
        <v>40</v>
      </c>
    </row>
    <row r="28" spans="1:12" ht="12" customHeight="1">
      <c r="A28" s="27" t="s">
        <v>55</v>
      </c>
      <c r="B28" s="1" t="s">
        <v>10</v>
      </c>
      <c r="C28" s="10">
        <v>3</v>
      </c>
      <c r="D28" s="10" t="s">
        <v>66</v>
      </c>
      <c r="E28" s="10" t="s">
        <v>69</v>
      </c>
      <c r="F28" s="10" t="s">
        <v>66</v>
      </c>
      <c r="G28" s="10" t="s">
        <v>69</v>
      </c>
      <c r="H28" s="10" t="s">
        <v>66</v>
      </c>
      <c r="I28" s="10">
        <v>3</v>
      </c>
      <c r="J28" t="s">
        <v>55</v>
      </c>
      <c r="K28" t="s">
        <v>55</v>
      </c>
    </row>
    <row r="29" spans="1:12" ht="12" customHeight="1">
      <c r="A29" s="27" t="s">
        <v>55</v>
      </c>
      <c r="B29" s="1" t="s">
        <v>11</v>
      </c>
      <c r="C29" s="10">
        <v>4</v>
      </c>
      <c r="D29" s="10" t="s">
        <v>66</v>
      </c>
      <c r="E29" s="10" t="s">
        <v>69</v>
      </c>
      <c r="F29" s="10" t="s">
        <v>66</v>
      </c>
      <c r="G29" s="10" t="s">
        <v>69</v>
      </c>
      <c r="H29" s="10" t="s">
        <v>66</v>
      </c>
      <c r="I29" s="10">
        <v>4</v>
      </c>
      <c r="J29" t="s">
        <v>55</v>
      </c>
      <c r="K29" t="s">
        <v>55</v>
      </c>
    </row>
    <row r="30" spans="1:12" ht="12" customHeight="1">
      <c r="A30" s="27" t="s">
        <v>55</v>
      </c>
      <c r="B30" s="1" t="s">
        <v>12</v>
      </c>
      <c r="C30" s="10">
        <v>3</v>
      </c>
      <c r="D30" s="10">
        <v>1</v>
      </c>
      <c r="E30" s="10" t="s">
        <v>69</v>
      </c>
      <c r="F30" s="10">
        <v>1</v>
      </c>
      <c r="G30" s="10" t="s">
        <v>69</v>
      </c>
      <c r="H30" s="10" t="s">
        <v>66</v>
      </c>
      <c r="I30" s="10">
        <v>2</v>
      </c>
      <c r="J30" t="s">
        <v>55</v>
      </c>
      <c r="K30" t="s">
        <v>55</v>
      </c>
    </row>
    <row r="31" spans="1:12" ht="12" customHeight="1">
      <c r="A31" s="27" t="s">
        <v>55</v>
      </c>
      <c r="B31" s="1" t="s">
        <v>13</v>
      </c>
      <c r="C31" s="10">
        <v>1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>
        <v>1</v>
      </c>
      <c r="J31" t="s">
        <v>55</v>
      </c>
      <c r="K31" t="s">
        <v>55</v>
      </c>
    </row>
    <row r="32" spans="1:12" ht="12" customHeight="1">
      <c r="A32" s="27" t="s">
        <v>55</v>
      </c>
      <c r="B32" s="1" t="s">
        <v>14</v>
      </c>
      <c r="C32" s="10">
        <v>3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>
        <v>3</v>
      </c>
      <c r="J32" t="s">
        <v>55</v>
      </c>
      <c r="K32" t="s">
        <v>55</v>
      </c>
    </row>
    <row r="33" spans="1:12" ht="12" customHeight="1">
      <c r="A33" s="27" t="s">
        <v>55</v>
      </c>
      <c r="B33" s="1" t="s">
        <v>15</v>
      </c>
      <c r="C33" s="10">
        <v>4</v>
      </c>
      <c r="D33" s="10">
        <v>1</v>
      </c>
      <c r="E33" s="10" t="s">
        <v>66</v>
      </c>
      <c r="F33" s="10">
        <v>1</v>
      </c>
      <c r="G33" s="10" t="s">
        <v>66</v>
      </c>
      <c r="H33" s="10" t="s">
        <v>66</v>
      </c>
      <c r="I33" s="10">
        <v>3</v>
      </c>
      <c r="J33" t="s">
        <v>55</v>
      </c>
      <c r="K33" t="s">
        <v>55</v>
      </c>
    </row>
    <row r="34" spans="1:12" ht="12" customHeight="1">
      <c r="A34" s="27" t="s">
        <v>55</v>
      </c>
      <c r="B34" s="1" t="s">
        <v>16</v>
      </c>
      <c r="C34" s="10">
        <v>9</v>
      </c>
      <c r="D34" s="10">
        <v>4</v>
      </c>
      <c r="E34" s="10">
        <v>1</v>
      </c>
      <c r="F34" s="10" t="s">
        <v>66</v>
      </c>
      <c r="G34" s="10" t="s">
        <v>66</v>
      </c>
      <c r="H34" s="10">
        <v>3</v>
      </c>
      <c r="I34" s="10">
        <v>5</v>
      </c>
      <c r="J34" t="s">
        <v>55</v>
      </c>
      <c r="K34" t="s">
        <v>55</v>
      </c>
    </row>
    <row r="35" spans="1:12" ht="12" customHeight="1">
      <c r="A35" s="27" t="s">
        <v>55</v>
      </c>
      <c r="B35" s="1" t="s">
        <v>17</v>
      </c>
      <c r="C35" s="10">
        <v>4</v>
      </c>
      <c r="D35" s="10">
        <v>2</v>
      </c>
      <c r="E35" s="10" t="s">
        <v>66</v>
      </c>
      <c r="F35" s="10" t="s">
        <v>66</v>
      </c>
      <c r="G35" s="10" t="s">
        <v>66</v>
      </c>
      <c r="H35" s="10">
        <v>2</v>
      </c>
      <c r="I35" s="10">
        <v>2</v>
      </c>
      <c r="J35" t="s">
        <v>55</v>
      </c>
      <c r="K35" t="s">
        <v>55</v>
      </c>
    </row>
    <row r="36" spans="1:12" ht="12" customHeight="1">
      <c r="A36" s="27" t="s">
        <v>55</v>
      </c>
      <c r="B36" s="1" t="s">
        <v>18</v>
      </c>
      <c r="C36" s="10">
        <v>4</v>
      </c>
      <c r="D36" s="10">
        <v>1</v>
      </c>
      <c r="E36" s="10" t="s">
        <v>66</v>
      </c>
      <c r="F36" s="10" t="s">
        <v>66</v>
      </c>
      <c r="G36" s="10">
        <v>1</v>
      </c>
      <c r="H36" s="10" t="s">
        <v>66</v>
      </c>
      <c r="I36" s="10">
        <v>3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3</v>
      </c>
      <c r="D37" s="10">
        <v>1</v>
      </c>
      <c r="E37" s="10" t="s">
        <v>66</v>
      </c>
      <c r="F37" s="10" t="s">
        <v>66</v>
      </c>
      <c r="G37" s="10" t="s">
        <v>66</v>
      </c>
      <c r="H37" s="10">
        <v>1</v>
      </c>
      <c r="I37" s="10">
        <v>2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>
        <v>7</v>
      </c>
      <c r="D38" s="10" t="s">
        <v>66</v>
      </c>
      <c r="E38" s="10" t="s">
        <v>66</v>
      </c>
      <c r="F38" s="10" t="s">
        <v>66</v>
      </c>
      <c r="G38" s="10" t="s">
        <v>66</v>
      </c>
      <c r="H38" s="10" t="s">
        <v>66</v>
      </c>
      <c r="I38" s="10">
        <v>7</v>
      </c>
      <c r="J38" t="s">
        <v>55</v>
      </c>
      <c r="K38" t="s">
        <v>55</v>
      </c>
    </row>
    <row r="39" spans="1:12" ht="12" customHeight="1">
      <c r="A39" s="27" t="s">
        <v>55</v>
      </c>
      <c r="B39" s="1" t="s">
        <v>21</v>
      </c>
      <c r="C39" s="10">
        <v>3</v>
      </c>
      <c r="D39" s="10">
        <v>2</v>
      </c>
      <c r="E39" s="10">
        <v>1</v>
      </c>
      <c r="F39" s="10">
        <v>1</v>
      </c>
      <c r="G39" s="10" t="s">
        <v>66</v>
      </c>
      <c r="H39" s="10" t="s">
        <v>66</v>
      </c>
      <c r="I39" s="10">
        <v>1</v>
      </c>
      <c r="J39" t="s">
        <v>55</v>
      </c>
      <c r="K39" t="s">
        <v>55</v>
      </c>
    </row>
    <row r="40" spans="1:12" ht="12" customHeight="1">
      <c r="A40" s="27" t="s">
        <v>55</v>
      </c>
      <c r="B40" s="1" t="s">
        <v>22</v>
      </c>
      <c r="C40" s="10">
        <v>4</v>
      </c>
      <c r="D40" s="10">
        <v>2</v>
      </c>
      <c r="E40" s="10" t="s">
        <v>66</v>
      </c>
      <c r="F40" s="10" t="s">
        <v>66</v>
      </c>
      <c r="G40" s="10">
        <v>1</v>
      </c>
      <c r="H40" s="10">
        <v>1</v>
      </c>
      <c r="I40" s="10">
        <v>2</v>
      </c>
      <c r="J40" t="s">
        <v>55</v>
      </c>
      <c r="K40" t="s">
        <v>55</v>
      </c>
    </row>
    <row r="41" spans="1:12" ht="12" customHeight="1">
      <c r="A41" s="27" t="s">
        <v>55</v>
      </c>
      <c r="B41" s="1" t="s">
        <v>23</v>
      </c>
      <c r="C41" s="10">
        <v>4</v>
      </c>
      <c r="D41" s="10">
        <v>3</v>
      </c>
      <c r="E41" s="10">
        <v>1</v>
      </c>
      <c r="F41" s="10">
        <v>1</v>
      </c>
      <c r="G41" s="10" t="s">
        <v>66</v>
      </c>
      <c r="H41" s="10">
        <v>1</v>
      </c>
      <c r="I41" s="10">
        <v>1</v>
      </c>
      <c r="J41" t="s">
        <v>55</v>
      </c>
      <c r="K41" t="s">
        <v>55</v>
      </c>
    </row>
    <row r="42" spans="1:12" ht="12" customHeight="1">
      <c r="A42" s="27" t="s">
        <v>55</v>
      </c>
      <c r="B42" s="1" t="s">
        <v>24</v>
      </c>
      <c r="C42" s="10" t="s">
        <v>66</v>
      </c>
      <c r="D42" s="10" t="s">
        <v>66</v>
      </c>
      <c r="E42" s="10" t="s">
        <v>66</v>
      </c>
      <c r="F42" s="10" t="s">
        <v>66</v>
      </c>
      <c r="G42" s="10" t="s">
        <v>66</v>
      </c>
      <c r="H42" s="10" t="s">
        <v>66</v>
      </c>
      <c r="I42" s="10" t="s">
        <v>66</v>
      </c>
      <c r="J42" t="s">
        <v>55</v>
      </c>
      <c r="K42" t="s">
        <v>55</v>
      </c>
      <c r="L42" t="s">
        <v>55</v>
      </c>
    </row>
    <row r="43" spans="1:12" ht="12" customHeight="1">
      <c r="A43" s="27" t="s">
        <v>55</v>
      </c>
      <c r="B43" s="1" t="s">
        <v>25</v>
      </c>
      <c r="C43" s="10">
        <v>1</v>
      </c>
      <c r="D43" s="10">
        <v>1</v>
      </c>
      <c r="E43" s="10">
        <v>1</v>
      </c>
      <c r="F43" s="10" t="s">
        <v>66</v>
      </c>
      <c r="G43" s="10" t="s">
        <v>66</v>
      </c>
      <c r="H43" s="10" t="s">
        <v>66</v>
      </c>
      <c r="I43" s="10" t="s">
        <v>66</v>
      </c>
      <c r="J43" t="s">
        <v>55</v>
      </c>
      <c r="K43" t="s">
        <v>55</v>
      </c>
    </row>
    <row r="44" spans="1:12" ht="12" customHeight="1">
      <c r="A44" s="27" t="s">
        <v>55</v>
      </c>
      <c r="B44" s="1" t="s">
        <v>26</v>
      </c>
      <c r="C44" s="10" t="s">
        <v>66</v>
      </c>
      <c r="D44" s="10" t="s">
        <v>66</v>
      </c>
      <c r="E44" s="10" t="s">
        <v>66</v>
      </c>
      <c r="F44" s="10" t="s">
        <v>66</v>
      </c>
      <c r="G44" s="10" t="s">
        <v>66</v>
      </c>
      <c r="H44" s="10" t="s">
        <v>66</v>
      </c>
      <c r="I44" s="10" t="s">
        <v>66</v>
      </c>
      <c r="J44" t="s">
        <v>55</v>
      </c>
      <c r="K44" t="s">
        <v>55</v>
      </c>
      <c r="L44" t="s">
        <v>55</v>
      </c>
    </row>
    <row r="45" spans="1:12" ht="12" customHeight="1">
      <c r="A45" s="27" t="s">
        <v>55</v>
      </c>
      <c r="B45" s="1" t="s">
        <v>27</v>
      </c>
      <c r="C45" s="10" t="s">
        <v>66</v>
      </c>
      <c r="D45" s="10" t="s">
        <v>66</v>
      </c>
      <c r="E45" s="10" t="s">
        <v>66</v>
      </c>
      <c r="F45" s="10" t="s">
        <v>66</v>
      </c>
      <c r="G45" s="10" t="s">
        <v>66</v>
      </c>
      <c r="H45" s="10" t="s">
        <v>66</v>
      </c>
      <c r="I45" s="10" t="s">
        <v>66</v>
      </c>
      <c r="J45" t="s">
        <v>55</v>
      </c>
      <c r="K45" t="s">
        <v>55</v>
      </c>
      <c r="L45" t="s">
        <v>55</v>
      </c>
    </row>
    <row r="46" spans="1:12" ht="12" customHeight="1">
      <c r="A46" s="27" t="s">
        <v>55</v>
      </c>
      <c r="B46" s="1" t="s">
        <v>28</v>
      </c>
      <c r="C46" s="10">
        <v>1</v>
      </c>
      <c r="D46" s="10" t="s">
        <v>66</v>
      </c>
      <c r="E46" s="10" t="s">
        <v>66</v>
      </c>
      <c r="F46" s="10" t="s">
        <v>66</v>
      </c>
      <c r="G46" s="10" t="s">
        <v>66</v>
      </c>
      <c r="H46" s="10" t="s">
        <v>66</v>
      </c>
      <c r="I46" s="10">
        <v>1</v>
      </c>
      <c r="J46" t="s">
        <v>55</v>
      </c>
      <c r="K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49</v>
      </c>
      <c r="D48" s="3">
        <v>13</v>
      </c>
      <c r="E48" s="3">
        <v>1</v>
      </c>
      <c r="F48" s="3">
        <v>5</v>
      </c>
      <c r="G48" s="3" t="s">
        <v>66</v>
      </c>
      <c r="H48" s="3">
        <v>7</v>
      </c>
      <c r="I48" s="3">
        <v>36</v>
      </c>
    </row>
    <row r="49" spans="1:12" ht="12" customHeight="1">
      <c r="A49" s="27" t="s">
        <v>55</v>
      </c>
      <c r="B49" s="1" t="s">
        <v>10</v>
      </c>
      <c r="C49" s="10">
        <v>6</v>
      </c>
      <c r="D49" s="10">
        <v>1</v>
      </c>
      <c r="E49" s="10" t="s">
        <v>69</v>
      </c>
      <c r="F49" s="10">
        <v>1</v>
      </c>
      <c r="G49" s="10" t="s">
        <v>69</v>
      </c>
      <c r="H49" s="10" t="s">
        <v>66</v>
      </c>
      <c r="I49" s="10">
        <v>5</v>
      </c>
      <c r="J49" t="s">
        <v>55</v>
      </c>
      <c r="K49" t="s">
        <v>55</v>
      </c>
    </row>
    <row r="50" spans="1:12" ht="12" customHeight="1">
      <c r="A50" s="27" t="s">
        <v>55</v>
      </c>
      <c r="B50" s="1" t="s">
        <v>11</v>
      </c>
      <c r="C50" s="10">
        <v>3</v>
      </c>
      <c r="D50" s="10">
        <v>1</v>
      </c>
      <c r="E50" s="10" t="s">
        <v>69</v>
      </c>
      <c r="F50" s="10">
        <v>1</v>
      </c>
      <c r="G50" s="10" t="s">
        <v>69</v>
      </c>
      <c r="H50" s="10" t="s">
        <v>66</v>
      </c>
      <c r="I50" s="10">
        <v>2</v>
      </c>
      <c r="J50" t="s">
        <v>55</v>
      </c>
      <c r="K50" t="s">
        <v>55</v>
      </c>
    </row>
    <row r="51" spans="1:12" ht="12" customHeight="1">
      <c r="A51" s="27" t="s">
        <v>55</v>
      </c>
      <c r="B51" s="1" t="s">
        <v>12</v>
      </c>
      <c r="C51" s="10">
        <v>3</v>
      </c>
      <c r="D51" s="10">
        <v>1</v>
      </c>
      <c r="E51" s="10" t="s">
        <v>69</v>
      </c>
      <c r="F51" s="10">
        <v>1</v>
      </c>
      <c r="G51" s="10" t="s">
        <v>69</v>
      </c>
      <c r="H51" s="10" t="s">
        <v>66</v>
      </c>
      <c r="I51" s="10">
        <v>2</v>
      </c>
      <c r="J51" t="s">
        <v>55</v>
      </c>
      <c r="K51" t="s">
        <v>55</v>
      </c>
    </row>
    <row r="52" spans="1:12" ht="12" customHeight="1">
      <c r="A52" s="27" t="s">
        <v>55</v>
      </c>
      <c r="B52" s="1" t="s">
        <v>13</v>
      </c>
      <c r="C52" s="10">
        <v>3</v>
      </c>
      <c r="D52" s="10">
        <v>1</v>
      </c>
      <c r="E52" s="10" t="s">
        <v>66</v>
      </c>
      <c r="F52" s="10">
        <v>1</v>
      </c>
      <c r="G52" s="10" t="s">
        <v>66</v>
      </c>
      <c r="H52" s="10" t="s">
        <v>66</v>
      </c>
      <c r="I52" s="10">
        <v>2</v>
      </c>
      <c r="J52" t="s">
        <v>55</v>
      </c>
      <c r="K52" t="s">
        <v>55</v>
      </c>
    </row>
    <row r="53" spans="1:12" ht="12" customHeight="1">
      <c r="A53" s="27" t="s">
        <v>55</v>
      </c>
      <c r="B53" s="1" t="s">
        <v>14</v>
      </c>
      <c r="C53" s="10">
        <v>4</v>
      </c>
      <c r="D53" s="10">
        <v>1</v>
      </c>
      <c r="E53" s="10" t="s">
        <v>66</v>
      </c>
      <c r="F53" s="10" t="s">
        <v>66</v>
      </c>
      <c r="G53" s="10" t="s">
        <v>66</v>
      </c>
      <c r="H53" s="10">
        <v>1</v>
      </c>
      <c r="I53" s="10">
        <v>3</v>
      </c>
      <c r="J53" t="s">
        <v>55</v>
      </c>
      <c r="K53" t="s">
        <v>55</v>
      </c>
    </row>
    <row r="54" spans="1:12" ht="12" customHeight="1">
      <c r="A54" s="27" t="s">
        <v>55</v>
      </c>
      <c r="B54" s="1" t="s">
        <v>15</v>
      </c>
      <c r="C54" s="10">
        <v>2</v>
      </c>
      <c r="D54" s="10" t="s">
        <v>66</v>
      </c>
      <c r="E54" s="10" t="s">
        <v>66</v>
      </c>
      <c r="F54" s="10" t="s">
        <v>66</v>
      </c>
      <c r="G54" s="10" t="s">
        <v>66</v>
      </c>
      <c r="H54" s="10" t="s">
        <v>66</v>
      </c>
      <c r="I54" s="10">
        <v>2</v>
      </c>
      <c r="J54" t="s">
        <v>55</v>
      </c>
      <c r="K54" t="s">
        <v>55</v>
      </c>
    </row>
    <row r="55" spans="1:12" ht="12" customHeight="1">
      <c r="A55" s="27" t="s">
        <v>55</v>
      </c>
      <c r="B55" s="1" t="s">
        <v>16</v>
      </c>
      <c r="C55" s="10">
        <v>4</v>
      </c>
      <c r="D55" s="10">
        <v>3</v>
      </c>
      <c r="E55" s="10" t="s">
        <v>66</v>
      </c>
      <c r="F55" s="10">
        <v>1</v>
      </c>
      <c r="G55" s="10" t="s">
        <v>66</v>
      </c>
      <c r="H55" s="10">
        <v>2</v>
      </c>
      <c r="I55" s="10">
        <v>1</v>
      </c>
      <c r="J55" t="s">
        <v>55</v>
      </c>
      <c r="K55" t="s">
        <v>55</v>
      </c>
    </row>
    <row r="56" spans="1:12" ht="12" customHeight="1">
      <c r="A56" s="27" t="s">
        <v>55</v>
      </c>
      <c r="B56" s="1" t="s">
        <v>17</v>
      </c>
      <c r="C56" s="10">
        <v>6</v>
      </c>
      <c r="D56" s="10" t="s">
        <v>66</v>
      </c>
      <c r="E56" s="10" t="s">
        <v>66</v>
      </c>
      <c r="F56" s="10" t="s">
        <v>66</v>
      </c>
      <c r="G56" s="10" t="s">
        <v>66</v>
      </c>
      <c r="H56" s="10" t="s">
        <v>66</v>
      </c>
      <c r="I56" s="10">
        <v>6</v>
      </c>
      <c r="J56" t="s">
        <v>55</v>
      </c>
      <c r="K56" t="s">
        <v>55</v>
      </c>
    </row>
    <row r="57" spans="1:12" ht="12" customHeight="1">
      <c r="A57" s="27" t="s">
        <v>55</v>
      </c>
      <c r="B57" s="1" t="s">
        <v>18</v>
      </c>
      <c r="C57" s="10" t="s">
        <v>66</v>
      </c>
      <c r="D57" s="10" t="s">
        <v>66</v>
      </c>
      <c r="E57" s="10" t="s">
        <v>66</v>
      </c>
      <c r="F57" s="10" t="s">
        <v>66</v>
      </c>
      <c r="G57" s="10" t="s">
        <v>66</v>
      </c>
      <c r="H57" s="10" t="s">
        <v>66</v>
      </c>
      <c r="I57" s="10" t="s">
        <v>66</v>
      </c>
      <c r="J57" t="s">
        <v>55</v>
      </c>
      <c r="K57" t="s">
        <v>55</v>
      </c>
      <c r="L57" t="s">
        <v>55</v>
      </c>
    </row>
    <row r="58" spans="1:12" ht="12" customHeight="1">
      <c r="A58" s="27" t="s">
        <v>55</v>
      </c>
      <c r="B58" s="1" t="s">
        <v>19</v>
      </c>
      <c r="C58" s="10">
        <v>5</v>
      </c>
      <c r="D58" s="10">
        <v>1</v>
      </c>
      <c r="E58" s="10" t="s">
        <v>66</v>
      </c>
      <c r="F58" s="10" t="s">
        <v>66</v>
      </c>
      <c r="G58" s="10" t="s">
        <v>66</v>
      </c>
      <c r="H58" s="10">
        <v>1</v>
      </c>
      <c r="I58" s="10">
        <v>4</v>
      </c>
      <c r="J58" t="s">
        <v>55</v>
      </c>
      <c r="K58" t="s">
        <v>55</v>
      </c>
    </row>
    <row r="59" spans="1:12" ht="12" customHeight="1">
      <c r="A59" s="27" t="s">
        <v>55</v>
      </c>
      <c r="B59" s="1" t="s">
        <v>20</v>
      </c>
      <c r="C59" s="10">
        <v>4</v>
      </c>
      <c r="D59" s="10">
        <v>1</v>
      </c>
      <c r="E59" s="10" t="s">
        <v>66</v>
      </c>
      <c r="F59" s="10" t="s">
        <v>66</v>
      </c>
      <c r="G59" s="10" t="s">
        <v>66</v>
      </c>
      <c r="H59" s="10">
        <v>1</v>
      </c>
      <c r="I59" s="10">
        <v>3</v>
      </c>
      <c r="J59" t="s">
        <v>55</v>
      </c>
      <c r="K59" t="s">
        <v>55</v>
      </c>
    </row>
    <row r="60" spans="1:12" ht="12" customHeight="1">
      <c r="A60" s="27" t="s">
        <v>55</v>
      </c>
      <c r="B60" s="1" t="s">
        <v>21</v>
      </c>
      <c r="C60" s="10">
        <v>3</v>
      </c>
      <c r="D60" s="10">
        <v>1</v>
      </c>
      <c r="E60" s="10" t="s">
        <v>66</v>
      </c>
      <c r="F60" s="10" t="s">
        <v>66</v>
      </c>
      <c r="G60" s="10" t="s">
        <v>66</v>
      </c>
      <c r="H60" s="10">
        <v>1</v>
      </c>
      <c r="I60" s="10">
        <v>2</v>
      </c>
      <c r="J60" t="s">
        <v>55</v>
      </c>
      <c r="K60" t="s">
        <v>55</v>
      </c>
    </row>
    <row r="61" spans="1:12" ht="12" customHeight="1">
      <c r="A61" s="27" t="s">
        <v>55</v>
      </c>
      <c r="B61" s="1" t="s">
        <v>22</v>
      </c>
      <c r="C61" s="10">
        <v>3</v>
      </c>
      <c r="D61" s="10" t="s">
        <v>66</v>
      </c>
      <c r="E61" s="10" t="s">
        <v>66</v>
      </c>
      <c r="F61" s="10" t="s">
        <v>66</v>
      </c>
      <c r="G61" s="10" t="s">
        <v>66</v>
      </c>
      <c r="H61" s="10" t="s">
        <v>66</v>
      </c>
      <c r="I61" s="10">
        <v>3</v>
      </c>
      <c r="J61" t="s">
        <v>55</v>
      </c>
      <c r="K61" t="s">
        <v>55</v>
      </c>
    </row>
    <row r="62" spans="1:12" ht="12" customHeight="1">
      <c r="A62" s="27" t="s">
        <v>55</v>
      </c>
      <c r="B62" s="1" t="s">
        <v>23</v>
      </c>
      <c r="C62" s="10">
        <v>2</v>
      </c>
      <c r="D62" s="10">
        <v>1</v>
      </c>
      <c r="E62" s="10">
        <v>1</v>
      </c>
      <c r="F62" s="10" t="s">
        <v>66</v>
      </c>
      <c r="G62" s="10" t="s">
        <v>66</v>
      </c>
      <c r="H62" s="10" t="s">
        <v>66</v>
      </c>
      <c r="I62" s="10">
        <v>1</v>
      </c>
      <c r="J62" t="s">
        <v>55</v>
      </c>
      <c r="K62" t="s">
        <v>55</v>
      </c>
    </row>
    <row r="63" spans="1:12" ht="12" customHeight="1">
      <c r="A63" s="27" t="s">
        <v>55</v>
      </c>
      <c r="B63" s="1" t="s">
        <v>24</v>
      </c>
      <c r="C63" s="10" t="s">
        <v>66</v>
      </c>
      <c r="D63" s="10" t="s">
        <v>66</v>
      </c>
      <c r="E63" s="10" t="s">
        <v>66</v>
      </c>
      <c r="F63" s="10" t="s">
        <v>66</v>
      </c>
      <c r="G63" s="10" t="s">
        <v>66</v>
      </c>
      <c r="H63" s="10" t="s">
        <v>66</v>
      </c>
      <c r="I63" s="10" t="s">
        <v>66</v>
      </c>
      <c r="J63" t="s">
        <v>55</v>
      </c>
      <c r="K63" t="s">
        <v>55</v>
      </c>
      <c r="L63" t="s">
        <v>55</v>
      </c>
    </row>
    <row r="64" spans="1:12" ht="12" customHeight="1">
      <c r="A64" s="27" t="s">
        <v>55</v>
      </c>
      <c r="B64" s="1" t="s">
        <v>25</v>
      </c>
      <c r="C64" s="10" t="s">
        <v>66</v>
      </c>
      <c r="D64" s="10" t="s">
        <v>66</v>
      </c>
      <c r="E64" s="10" t="s">
        <v>66</v>
      </c>
      <c r="F64" s="10" t="s">
        <v>66</v>
      </c>
      <c r="G64" s="10" t="s">
        <v>66</v>
      </c>
      <c r="H64" s="10" t="s">
        <v>66</v>
      </c>
      <c r="I64" s="10" t="s">
        <v>66</v>
      </c>
      <c r="J64" t="s">
        <v>55</v>
      </c>
      <c r="K64" t="s">
        <v>55</v>
      </c>
      <c r="L64" t="s">
        <v>55</v>
      </c>
    </row>
    <row r="65" spans="1:32" ht="12" customHeight="1">
      <c r="A65" s="27" t="s">
        <v>55</v>
      </c>
      <c r="B65" s="1" t="s">
        <v>26</v>
      </c>
      <c r="C65" s="10" t="s">
        <v>66</v>
      </c>
      <c r="D65" s="10" t="s">
        <v>66</v>
      </c>
      <c r="E65" s="10" t="s">
        <v>66</v>
      </c>
      <c r="F65" s="10" t="s">
        <v>66</v>
      </c>
      <c r="G65" s="10" t="s">
        <v>66</v>
      </c>
      <c r="H65" s="10" t="s">
        <v>66</v>
      </c>
      <c r="I65" s="10" t="s">
        <v>66</v>
      </c>
      <c r="J65" t="s">
        <v>55</v>
      </c>
      <c r="K65" t="s">
        <v>55</v>
      </c>
      <c r="L65" t="s">
        <v>55</v>
      </c>
    </row>
    <row r="66" spans="1:32" ht="12" customHeight="1">
      <c r="A66" s="27" t="s">
        <v>55</v>
      </c>
      <c r="B66" s="1" t="s">
        <v>27</v>
      </c>
      <c r="C66" s="10">
        <v>1</v>
      </c>
      <c r="D66" s="10">
        <v>1</v>
      </c>
      <c r="E66" s="10" t="s">
        <v>66</v>
      </c>
      <c r="F66" s="10" t="s">
        <v>66</v>
      </c>
      <c r="G66" s="10" t="s">
        <v>66</v>
      </c>
      <c r="H66" s="10">
        <v>1</v>
      </c>
      <c r="I66" s="10" t="s">
        <v>66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 t="s">
        <v>66</v>
      </c>
      <c r="D67" s="10" t="s">
        <v>66</v>
      </c>
      <c r="E67" s="10" t="s">
        <v>66</v>
      </c>
      <c r="F67" s="10" t="s">
        <v>66</v>
      </c>
      <c r="G67" s="10" t="s">
        <v>66</v>
      </c>
      <c r="H67" s="10" t="s">
        <v>66</v>
      </c>
      <c r="I67" s="10" t="s">
        <v>66</v>
      </c>
      <c r="J67" t="s">
        <v>55</v>
      </c>
      <c r="K67" t="s">
        <v>55</v>
      </c>
      <c r="L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240</v>
      </c>
      <c r="D6" s="3">
        <v>56</v>
      </c>
      <c r="E6" s="3">
        <v>36</v>
      </c>
      <c r="F6" s="3">
        <v>3</v>
      </c>
      <c r="G6" s="3">
        <v>6</v>
      </c>
      <c r="H6" s="3">
        <v>11</v>
      </c>
      <c r="I6" s="3">
        <v>184</v>
      </c>
    </row>
    <row r="7" spans="1:32" ht="12" customHeight="1">
      <c r="A7" s="27" t="s">
        <v>55</v>
      </c>
      <c r="B7" s="1" t="s">
        <v>10</v>
      </c>
      <c r="C7" s="10">
        <v>4</v>
      </c>
      <c r="D7" s="10" t="s">
        <v>66</v>
      </c>
      <c r="E7" s="10" t="s">
        <v>69</v>
      </c>
      <c r="F7" s="10" t="s">
        <v>66</v>
      </c>
      <c r="G7" s="10" t="s">
        <v>69</v>
      </c>
      <c r="H7" s="10" t="s">
        <v>66</v>
      </c>
      <c r="I7" s="10">
        <v>4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8</v>
      </c>
      <c r="D8" s="10">
        <v>1</v>
      </c>
      <c r="E8" s="10" t="s">
        <v>69</v>
      </c>
      <c r="F8" s="10" t="s">
        <v>66</v>
      </c>
      <c r="G8" s="10" t="s">
        <v>69</v>
      </c>
      <c r="H8" s="10">
        <v>1</v>
      </c>
      <c r="I8" s="10">
        <v>7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8</v>
      </c>
      <c r="D9" s="10" t="s">
        <v>66</v>
      </c>
      <c r="E9" s="10" t="s">
        <v>69</v>
      </c>
      <c r="F9" s="10" t="s">
        <v>66</v>
      </c>
      <c r="G9" s="10" t="s">
        <v>69</v>
      </c>
      <c r="H9" s="10" t="s">
        <v>66</v>
      </c>
      <c r="I9" s="10">
        <v>8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9</v>
      </c>
      <c r="D10" s="10">
        <v>1</v>
      </c>
      <c r="E10" s="10" t="s">
        <v>66</v>
      </c>
      <c r="F10" s="10" t="s">
        <v>66</v>
      </c>
      <c r="G10" s="10" t="s">
        <v>66</v>
      </c>
      <c r="H10" s="10">
        <v>1</v>
      </c>
      <c r="I10" s="10">
        <v>8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13</v>
      </c>
      <c r="D11" s="10" t="s">
        <v>66</v>
      </c>
      <c r="E11" s="10" t="s">
        <v>66</v>
      </c>
      <c r="F11" s="10" t="s">
        <v>66</v>
      </c>
      <c r="G11" s="10" t="s">
        <v>66</v>
      </c>
      <c r="H11" s="10" t="s">
        <v>66</v>
      </c>
      <c r="I11" s="10">
        <v>13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5</v>
      </c>
      <c r="D12" s="10" t="s">
        <v>66</v>
      </c>
      <c r="E12" s="10" t="s">
        <v>66</v>
      </c>
      <c r="F12" s="10" t="s">
        <v>66</v>
      </c>
      <c r="G12" s="10" t="s">
        <v>66</v>
      </c>
      <c r="H12" s="10" t="s">
        <v>66</v>
      </c>
      <c r="I12" s="10">
        <v>5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18</v>
      </c>
      <c r="D13" s="10">
        <v>3</v>
      </c>
      <c r="E13" s="10" t="s">
        <v>66</v>
      </c>
      <c r="F13" s="10">
        <v>1</v>
      </c>
      <c r="G13" s="10" t="s">
        <v>66</v>
      </c>
      <c r="H13" s="10">
        <v>2</v>
      </c>
      <c r="I13" s="10">
        <v>15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20</v>
      </c>
      <c r="D14" s="10" t="s">
        <v>66</v>
      </c>
      <c r="E14" s="10" t="s">
        <v>66</v>
      </c>
      <c r="F14" s="10" t="s">
        <v>66</v>
      </c>
      <c r="G14" s="10" t="s">
        <v>66</v>
      </c>
      <c r="H14" s="10" t="s">
        <v>66</v>
      </c>
      <c r="I14" s="10">
        <v>20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26</v>
      </c>
      <c r="D15" s="10">
        <v>1</v>
      </c>
      <c r="E15" s="10" t="s">
        <v>66</v>
      </c>
      <c r="F15" s="10" t="s">
        <v>66</v>
      </c>
      <c r="G15" s="10">
        <v>1</v>
      </c>
      <c r="H15" s="10" t="s">
        <v>66</v>
      </c>
      <c r="I15" s="10">
        <v>25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28</v>
      </c>
      <c r="D16" s="10">
        <v>1</v>
      </c>
      <c r="E16" s="10">
        <v>1</v>
      </c>
      <c r="F16" s="10" t="s">
        <v>66</v>
      </c>
      <c r="G16" s="10" t="s">
        <v>66</v>
      </c>
      <c r="H16" s="10" t="s">
        <v>66</v>
      </c>
      <c r="I16" s="10">
        <v>27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>
        <v>13</v>
      </c>
      <c r="D17" s="10">
        <v>1</v>
      </c>
      <c r="E17" s="10">
        <v>1</v>
      </c>
      <c r="F17" s="10" t="s">
        <v>66</v>
      </c>
      <c r="G17" s="10" t="s">
        <v>66</v>
      </c>
      <c r="H17" s="10" t="s">
        <v>66</v>
      </c>
      <c r="I17" s="10">
        <v>12</v>
      </c>
      <c r="J17" t="s">
        <v>55</v>
      </c>
      <c r="K17" t="s">
        <v>55</v>
      </c>
    </row>
    <row r="18" spans="1:12" ht="12" customHeight="1">
      <c r="A18" s="27" t="s">
        <v>55</v>
      </c>
      <c r="B18" s="1" t="s">
        <v>21</v>
      </c>
      <c r="C18" s="10">
        <v>19</v>
      </c>
      <c r="D18" s="10">
        <v>3</v>
      </c>
      <c r="E18" s="10">
        <v>2</v>
      </c>
      <c r="F18" s="10" t="s">
        <v>66</v>
      </c>
      <c r="G18" s="10" t="s">
        <v>66</v>
      </c>
      <c r="H18" s="10">
        <v>1</v>
      </c>
      <c r="I18" s="10">
        <v>16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17</v>
      </c>
      <c r="D19" s="10">
        <v>7</v>
      </c>
      <c r="E19" s="10">
        <v>5</v>
      </c>
      <c r="F19" s="10" t="s">
        <v>66</v>
      </c>
      <c r="G19" s="10" t="s">
        <v>66</v>
      </c>
      <c r="H19" s="10">
        <v>2</v>
      </c>
      <c r="I19" s="10">
        <v>10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19</v>
      </c>
      <c r="D20" s="10">
        <v>9</v>
      </c>
      <c r="E20" s="10">
        <v>7</v>
      </c>
      <c r="F20" s="10" t="s">
        <v>66</v>
      </c>
      <c r="G20" s="10" t="s">
        <v>66</v>
      </c>
      <c r="H20" s="10">
        <v>2</v>
      </c>
      <c r="I20" s="10">
        <v>10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14</v>
      </c>
      <c r="D21" s="10">
        <v>13</v>
      </c>
      <c r="E21" s="10">
        <v>11</v>
      </c>
      <c r="F21" s="10">
        <v>1</v>
      </c>
      <c r="G21" s="10">
        <v>1</v>
      </c>
      <c r="H21" s="10" t="s">
        <v>66</v>
      </c>
      <c r="I21" s="10">
        <v>1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>
        <v>7</v>
      </c>
      <c r="D22" s="10">
        <v>7</v>
      </c>
      <c r="E22" s="10">
        <v>3</v>
      </c>
      <c r="F22" s="10" t="s">
        <v>66</v>
      </c>
      <c r="G22" s="10">
        <v>2</v>
      </c>
      <c r="H22" s="10">
        <v>2</v>
      </c>
      <c r="I22" s="10" t="s">
        <v>66</v>
      </c>
      <c r="J22" t="s">
        <v>55</v>
      </c>
      <c r="K22" t="s">
        <v>55</v>
      </c>
    </row>
    <row r="23" spans="1:12" ht="12" customHeight="1">
      <c r="A23" s="27" t="s">
        <v>55</v>
      </c>
      <c r="B23" s="1" t="s">
        <v>26</v>
      </c>
      <c r="C23" s="10">
        <v>4</v>
      </c>
      <c r="D23" s="10">
        <v>3</v>
      </c>
      <c r="E23" s="10">
        <v>3</v>
      </c>
      <c r="F23" s="10" t="s">
        <v>66</v>
      </c>
      <c r="G23" s="10" t="s">
        <v>66</v>
      </c>
      <c r="H23" s="10" t="s">
        <v>66</v>
      </c>
      <c r="I23" s="10">
        <v>1</v>
      </c>
      <c r="J23" t="s">
        <v>55</v>
      </c>
      <c r="K23" t="s">
        <v>55</v>
      </c>
    </row>
    <row r="24" spans="1:12" ht="12" customHeight="1">
      <c r="A24" s="27" t="s">
        <v>55</v>
      </c>
      <c r="B24" s="1" t="s">
        <v>27</v>
      </c>
      <c r="C24" s="10">
        <v>7</v>
      </c>
      <c r="D24" s="10">
        <v>5</v>
      </c>
      <c r="E24" s="10">
        <v>3</v>
      </c>
      <c r="F24" s="10" t="s">
        <v>66</v>
      </c>
      <c r="G24" s="10">
        <v>2</v>
      </c>
      <c r="H24" s="10" t="s">
        <v>66</v>
      </c>
      <c r="I24" s="10">
        <v>2</v>
      </c>
      <c r="J24" t="s">
        <v>55</v>
      </c>
      <c r="K24" t="s">
        <v>55</v>
      </c>
    </row>
    <row r="25" spans="1:12" ht="12" customHeight="1">
      <c r="A25" s="27" t="s">
        <v>55</v>
      </c>
      <c r="B25" s="1" t="s">
        <v>28</v>
      </c>
      <c r="C25" s="10">
        <v>1</v>
      </c>
      <c r="D25" s="10">
        <v>1</v>
      </c>
      <c r="E25" s="10" t="s">
        <v>66</v>
      </c>
      <c r="F25" s="10">
        <v>1</v>
      </c>
      <c r="G25" s="10" t="s">
        <v>66</v>
      </c>
      <c r="H25" s="10" t="s">
        <v>66</v>
      </c>
      <c r="I25" s="10" t="s">
        <v>66</v>
      </c>
      <c r="J25" t="s">
        <v>55</v>
      </c>
      <c r="K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123</v>
      </c>
      <c r="D27" s="3">
        <v>38</v>
      </c>
      <c r="E27" s="3">
        <v>22</v>
      </c>
      <c r="F27" s="3">
        <v>3</v>
      </c>
      <c r="G27" s="3">
        <v>6</v>
      </c>
      <c r="H27" s="3">
        <v>7</v>
      </c>
      <c r="I27" s="3">
        <v>85</v>
      </c>
    </row>
    <row r="28" spans="1:12" ht="12" customHeight="1">
      <c r="A28" s="27" t="s">
        <v>55</v>
      </c>
      <c r="B28" s="1" t="s">
        <v>10</v>
      </c>
      <c r="C28" s="10">
        <v>1</v>
      </c>
      <c r="D28" s="10" t="s">
        <v>66</v>
      </c>
      <c r="E28" s="10" t="s">
        <v>69</v>
      </c>
      <c r="F28" s="10" t="s">
        <v>66</v>
      </c>
      <c r="G28" s="10" t="s">
        <v>69</v>
      </c>
      <c r="H28" s="10" t="s">
        <v>66</v>
      </c>
      <c r="I28" s="10">
        <v>1</v>
      </c>
      <c r="J28" t="s">
        <v>55</v>
      </c>
      <c r="K28" t="s">
        <v>55</v>
      </c>
    </row>
    <row r="29" spans="1:12" ht="12" customHeight="1">
      <c r="A29" s="27" t="s">
        <v>55</v>
      </c>
      <c r="B29" s="1" t="s">
        <v>11</v>
      </c>
      <c r="C29" s="10">
        <v>6</v>
      </c>
      <c r="D29" s="10">
        <v>1</v>
      </c>
      <c r="E29" s="10" t="s">
        <v>69</v>
      </c>
      <c r="F29" s="10" t="s">
        <v>66</v>
      </c>
      <c r="G29" s="10" t="s">
        <v>69</v>
      </c>
      <c r="H29" s="10">
        <v>1</v>
      </c>
      <c r="I29" s="10">
        <v>5</v>
      </c>
      <c r="J29" t="s">
        <v>55</v>
      </c>
      <c r="K29" t="s">
        <v>55</v>
      </c>
    </row>
    <row r="30" spans="1:12" ht="12" customHeight="1">
      <c r="A30" s="27" t="s">
        <v>55</v>
      </c>
      <c r="B30" s="1" t="s">
        <v>12</v>
      </c>
      <c r="C30" s="10">
        <v>4</v>
      </c>
      <c r="D30" s="10" t="s">
        <v>66</v>
      </c>
      <c r="E30" s="10" t="s">
        <v>69</v>
      </c>
      <c r="F30" s="10" t="s">
        <v>66</v>
      </c>
      <c r="G30" s="10" t="s">
        <v>69</v>
      </c>
      <c r="H30" s="10" t="s">
        <v>66</v>
      </c>
      <c r="I30" s="10">
        <v>4</v>
      </c>
      <c r="J30" t="s">
        <v>55</v>
      </c>
      <c r="K30" t="s">
        <v>55</v>
      </c>
    </row>
    <row r="31" spans="1:12" ht="12" customHeight="1">
      <c r="A31" s="27" t="s">
        <v>55</v>
      </c>
      <c r="B31" s="1" t="s">
        <v>13</v>
      </c>
      <c r="C31" s="10">
        <v>6</v>
      </c>
      <c r="D31" s="10">
        <v>1</v>
      </c>
      <c r="E31" s="10" t="s">
        <v>66</v>
      </c>
      <c r="F31" s="10" t="s">
        <v>66</v>
      </c>
      <c r="G31" s="10" t="s">
        <v>66</v>
      </c>
      <c r="H31" s="10">
        <v>1</v>
      </c>
      <c r="I31" s="10">
        <v>5</v>
      </c>
      <c r="J31" t="s">
        <v>55</v>
      </c>
      <c r="K31" t="s">
        <v>55</v>
      </c>
    </row>
    <row r="32" spans="1:12" ht="12" customHeight="1">
      <c r="A32" s="27" t="s">
        <v>55</v>
      </c>
      <c r="B32" s="1" t="s">
        <v>14</v>
      </c>
      <c r="C32" s="10">
        <v>8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>
        <v>8</v>
      </c>
      <c r="J32" t="s">
        <v>55</v>
      </c>
      <c r="K32" t="s">
        <v>55</v>
      </c>
    </row>
    <row r="33" spans="1:12" ht="12" customHeight="1">
      <c r="A33" s="27" t="s">
        <v>55</v>
      </c>
      <c r="B33" s="1" t="s">
        <v>15</v>
      </c>
      <c r="C33" s="10">
        <v>1</v>
      </c>
      <c r="D33" s="10" t="s">
        <v>66</v>
      </c>
      <c r="E33" s="10" t="s">
        <v>66</v>
      </c>
      <c r="F33" s="10" t="s">
        <v>66</v>
      </c>
      <c r="G33" s="10" t="s">
        <v>66</v>
      </c>
      <c r="H33" s="10" t="s">
        <v>66</v>
      </c>
      <c r="I33" s="10">
        <v>1</v>
      </c>
      <c r="J33" t="s">
        <v>55</v>
      </c>
      <c r="K33" t="s">
        <v>55</v>
      </c>
    </row>
    <row r="34" spans="1:12" ht="12" customHeight="1">
      <c r="A34" s="27" t="s">
        <v>55</v>
      </c>
      <c r="B34" s="1" t="s">
        <v>16</v>
      </c>
      <c r="C34" s="10">
        <v>10</v>
      </c>
      <c r="D34" s="10">
        <v>3</v>
      </c>
      <c r="E34" s="10" t="s">
        <v>66</v>
      </c>
      <c r="F34" s="10">
        <v>1</v>
      </c>
      <c r="G34" s="10" t="s">
        <v>66</v>
      </c>
      <c r="H34" s="10">
        <v>2</v>
      </c>
      <c r="I34" s="10">
        <v>7</v>
      </c>
      <c r="J34" t="s">
        <v>55</v>
      </c>
      <c r="K34" t="s">
        <v>55</v>
      </c>
    </row>
    <row r="35" spans="1:12" ht="12" customHeight="1">
      <c r="A35" s="27" t="s">
        <v>55</v>
      </c>
      <c r="B35" s="1" t="s">
        <v>17</v>
      </c>
      <c r="C35" s="10">
        <v>10</v>
      </c>
      <c r="D35" s="10" t="s">
        <v>66</v>
      </c>
      <c r="E35" s="10" t="s">
        <v>66</v>
      </c>
      <c r="F35" s="10" t="s">
        <v>66</v>
      </c>
      <c r="G35" s="10" t="s">
        <v>66</v>
      </c>
      <c r="H35" s="10" t="s">
        <v>66</v>
      </c>
      <c r="I35" s="10">
        <v>10</v>
      </c>
      <c r="J35" t="s">
        <v>55</v>
      </c>
      <c r="K35" t="s">
        <v>55</v>
      </c>
    </row>
    <row r="36" spans="1:12" ht="12" customHeight="1">
      <c r="A36" s="27" t="s">
        <v>55</v>
      </c>
      <c r="B36" s="1" t="s">
        <v>18</v>
      </c>
      <c r="C36" s="10">
        <v>12</v>
      </c>
      <c r="D36" s="10">
        <v>1</v>
      </c>
      <c r="E36" s="10" t="s">
        <v>66</v>
      </c>
      <c r="F36" s="10" t="s">
        <v>66</v>
      </c>
      <c r="G36" s="10">
        <v>1</v>
      </c>
      <c r="H36" s="10" t="s">
        <v>66</v>
      </c>
      <c r="I36" s="10">
        <v>11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11</v>
      </c>
      <c r="D37" s="10" t="s">
        <v>66</v>
      </c>
      <c r="E37" s="10" t="s">
        <v>66</v>
      </c>
      <c r="F37" s="10" t="s">
        <v>66</v>
      </c>
      <c r="G37" s="10" t="s">
        <v>66</v>
      </c>
      <c r="H37" s="10" t="s">
        <v>66</v>
      </c>
      <c r="I37" s="10">
        <v>11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>
        <v>11</v>
      </c>
      <c r="D38" s="10">
        <v>1</v>
      </c>
      <c r="E38" s="10">
        <v>1</v>
      </c>
      <c r="F38" s="10" t="s">
        <v>66</v>
      </c>
      <c r="G38" s="10" t="s">
        <v>66</v>
      </c>
      <c r="H38" s="10" t="s">
        <v>66</v>
      </c>
      <c r="I38" s="10">
        <v>10</v>
      </c>
      <c r="J38" t="s">
        <v>55</v>
      </c>
      <c r="K38" t="s">
        <v>55</v>
      </c>
    </row>
    <row r="39" spans="1:12" ht="12" customHeight="1">
      <c r="A39" s="27" t="s">
        <v>55</v>
      </c>
      <c r="B39" s="1" t="s">
        <v>21</v>
      </c>
      <c r="C39" s="10">
        <v>8</v>
      </c>
      <c r="D39" s="10">
        <v>2</v>
      </c>
      <c r="E39" s="10">
        <v>1</v>
      </c>
      <c r="F39" s="10" t="s">
        <v>66</v>
      </c>
      <c r="G39" s="10" t="s">
        <v>66</v>
      </c>
      <c r="H39" s="10">
        <v>1</v>
      </c>
      <c r="I39" s="10">
        <v>6</v>
      </c>
      <c r="J39" t="s">
        <v>55</v>
      </c>
      <c r="K39" t="s">
        <v>55</v>
      </c>
    </row>
    <row r="40" spans="1:12" ht="12" customHeight="1">
      <c r="A40" s="27" t="s">
        <v>55</v>
      </c>
      <c r="B40" s="1" t="s">
        <v>22</v>
      </c>
      <c r="C40" s="10">
        <v>6</v>
      </c>
      <c r="D40" s="10">
        <v>3</v>
      </c>
      <c r="E40" s="10">
        <v>3</v>
      </c>
      <c r="F40" s="10" t="s">
        <v>66</v>
      </c>
      <c r="G40" s="10" t="s">
        <v>66</v>
      </c>
      <c r="H40" s="10" t="s">
        <v>66</v>
      </c>
      <c r="I40" s="10">
        <v>3</v>
      </c>
      <c r="J40" t="s">
        <v>55</v>
      </c>
      <c r="K40" t="s">
        <v>55</v>
      </c>
    </row>
    <row r="41" spans="1:12" ht="12" customHeight="1">
      <c r="A41" s="27" t="s">
        <v>55</v>
      </c>
      <c r="B41" s="1" t="s">
        <v>23</v>
      </c>
      <c r="C41" s="10">
        <v>8</v>
      </c>
      <c r="D41" s="10">
        <v>7</v>
      </c>
      <c r="E41" s="10">
        <v>6</v>
      </c>
      <c r="F41" s="10" t="s">
        <v>66</v>
      </c>
      <c r="G41" s="10" t="s">
        <v>66</v>
      </c>
      <c r="H41" s="10">
        <v>1</v>
      </c>
      <c r="I41" s="10">
        <v>1</v>
      </c>
      <c r="J41" t="s">
        <v>55</v>
      </c>
      <c r="K41" t="s">
        <v>55</v>
      </c>
    </row>
    <row r="42" spans="1:12" ht="12" customHeight="1">
      <c r="A42" s="27" t="s">
        <v>55</v>
      </c>
      <c r="B42" s="1" t="s">
        <v>24</v>
      </c>
      <c r="C42" s="10">
        <v>10</v>
      </c>
      <c r="D42" s="10">
        <v>9</v>
      </c>
      <c r="E42" s="10">
        <v>7</v>
      </c>
      <c r="F42" s="10">
        <v>1</v>
      </c>
      <c r="G42" s="10">
        <v>1</v>
      </c>
      <c r="H42" s="10" t="s">
        <v>66</v>
      </c>
      <c r="I42" s="10">
        <v>1</v>
      </c>
      <c r="J42" t="s">
        <v>55</v>
      </c>
      <c r="K42" t="s">
        <v>55</v>
      </c>
    </row>
    <row r="43" spans="1:12" ht="12" customHeight="1">
      <c r="A43" s="27" t="s">
        <v>55</v>
      </c>
      <c r="B43" s="1" t="s">
        <v>25</v>
      </c>
      <c r="C43" s="10">
        <v>6</v>
      </c>
      <c r="D43" s="10">
        <v>6</v>
      </c>
      <c r="E43" s="10">
        <v>3</v>
      </c>
      <c r="F43" s="10" t="s">
        <v>66</v>
      </c>
      <c r="G43" s="10">
        <v>2</v>
      </c>
      <c r="H43" s="10">
        <v>1</v>
      </c>
      <c r="I43" s="10" t="s">
        <v>66</v>
      </c>
      <c r="J43" t="s">
        <v>55</v>
      </c>
      <c r="K43" t="s">
        <v>55</v>
      </c>
    </row>
    <row r="44" spans="1:12" ht="12" customHeight="1">
      <c r="A44" s="27" t="s">
        <v>55</v>
      </c>
      <c r="B44" s="1" t="s">
        <v>26</v>
      </c>
      <c r="C44" s="10">
        <v>1</v>
      </c>
      <c r="D44" s="10" t="s">
        <v>66</v>
      </c>
      <c r="E44" s="10" t="s">
        <v>66</v>
      </c>
      <c r="F44" s="10" t="s">
        <v>66</v>
      </c>
      <c r="G44" s="10" t="s">
        <v>66</v>
      </c>
      <c r="H44" s="10" t="s">
        <v>66</v>
      </c>
      <c r="I44" s="10">
        <v>1</v>
      </c>
      <c r="J44" t="s">
        <v>55</v>
      </c>
      <c r="K44" t="s">
        <v>55</v>
      </c>
    </row>
    <row r="45" spans="1:12" ht="12" customHeight="1">
      <c r="A45" s="27" t="s">
        <v>55</v>
      </c>
      <c r="B45" s="1" t="s">
        <v>27</v>
      </c>
      <c r="C45" s="10">
        <v>3</v>
      </c>
      <c r="D45" s="10">
        <v>3</v>
      </c>
      <c r="E45" s="10">
        <v>1</v>
      </c>
      <c r="F45" s="10" t="s">
        <v>66</v>
      </c>
      <c r="G45" s="10">
        <v>2</v>
      </c>
      <c r="H45" s="10" t="s">
        <v>66</v>
      </c>
      <c r="I45" s="10" t="s">
        <v>66</v>
      </c>
      <c r="J45" t="s">
        <v>55</v>
      </c>
      <c r="K45" t="s">
        <v>55</v>
      </c>
    </row>
    <row r="46" spans="1:12" ht="12" customHeight="1">
      <c r="A46" s="27" t="s">
        <v>55</v>
      </c>
      <c r="B46" s="1" t="s">
        <v>28</v>
      </c>
      <c r="C46" s="10">
        <v>1</v>
      </c>
      <c r="D46" s="10">
        <v>1</v>
      </c>
      <c r="E46" s="10" t="s">
        <v>66</v>
      </c>
      <c r="F46" s="10">
        <v>1</v>
      </c>
      <c r="G46" s="10" t="s">
        <v>66</v>
      </c>
      <c r="H46" s="10" t="s">
        <v>66</v>
      </c>
      <c r="I46" s="10" t="s">
        <v>66</v>
      </c>
      <c r="J46" t="s">
        <v>55</v>
      </c>
      <c r="K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117</v>
      </c>
      <c r="D48" s="3">
        <v>18</v>
      </c>
      <c r="E48" s="3">
        <v>14</v>
      </c>
      <c r="F48" s="3" t="s">
        <v>66</v>
      </c>
      <c r="G48" s="3" t="s">
        <v>66</v>
      </c>
      <c r="H48" s="3">
        <v>4</v>
      </c>
      <c r="I48" s="3">
        <v>99</v>
      </c>
    </row>
    <row r="49" spans="1:11" ht="12" customHeight="1">
      <c r="A49" s="27" t="s">
        <v>55</v>
      </c>
      <c r="B49" s="1" t="s">
        <v>10</v>
      </c>
      <c r="C49" s="10">
        <v>3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>
        <v>3</v>
      </c>
      <c r="J49" t="s">
        <v>55</v>
      </c>
      <c r="K49" t="s">
        <v>55</v>
      </c>
    </row>
    <row r="50" spans="1:11" ht="12" customHeight="1">
      <c r="A50" s="27" t="s">
        <v>55</v>
      </c>
      <c r="B50" s="1" t="s">
        <v>11</v>
      </c>
      <c r="C50" s="10">
        <v>2</v>
      </c>
      <c r="D50" s="10" t="s">
        <v>66</v>
      </c>
      <c r="E50" s="10" t="s">
        <v>69</v>
      </c>
      <c r="F50" s="10" t="s">
        <v>66</v>
      </c>
      <c r="G50" s="10" t="s">
        <v>69</v>
      </c>
      <c r="H50" s="10" t="s">
        <v>66</v>
      </c>
      <c r="I50" s="10">
        <v>2</v>
      </c>
      <c r="J50" t="s">
        <v>55</v>
      </c>
      <c r="K50" t="s">
        <v>55</v>
      </c>
    </row>
    <row r="51" spans="1:11" ht="12" customHeight="1">
      <c r="A51" s="27" t="s">
        <v>55</v>
      </c>
      <c r="B51" s="1" t="s">
        <v>12</v>
      </c>
      <c r="C51" s="10">
        <v>4</v>
      </c>
      <c r="D51" s="10" t="s">
        <v>66</v>
      </c>
      <c r="E51" s="10" t="s">
        <v>69</v>
      </c>
      <c r="F51" s="10" t="s">
        <v>66</v>
      </c>
      <c r="G51" s="10" t="s">
        <v>69</v>
      </c>
      <c r="H51" s="10" t="s">
        <v>66</v>
      </c>
      <c r="I51" s="10">
        <v>4</v>
      </c>
      <c r="J51" t="s">
        <v>55</v>
      </c>
      <c r="K51" t="s">
        <v>55</v>
      </c>
    </row>
    <row r="52" spans="1:11" ht="12" customHeight="1">
      <c r="A52" s="27" t="s">
        <v>55</v>
      </c>
      <c r="B52" s="1" t="s">
        <v>13</v>
      </c>
      <c r="C52" s="10">
        <v>3</v>
      </c>
      <c r="D52" s="10" t="s">
        <v>66</v>
      </c>
      <c r="E52" s="10" t="s">
        <v>66</v>
      </c>
      <c r="F52" s="10" t="s">
        <v>66</v>
      </c>
      <c r="G52" s="10" t="s">
        <v>66</v>
      </c>
      <c r="H52" s="10" t="s">
        <v>66</v>
      </c>
      <c r="I52" s="10">
        <v>3</v>
      </c>
      <c r="J52" t="s">
        <v>55</v>
      </c>
      <c r="K52" t="s">
        <v>55</v>
      </c>
    </row>
    <row r="53" spans="1:11" ht="12" customHeight="1">
      <c r="A53" s="27" t="s">
        <v>55</v>
      </c>
      <c r="B53" s="1" t="s">
        <v>14</v>
      </c>
      <c r="C53" s="10">
        <v>5</v>
      </c>
      <c r="D53" s="10" t="s">
        <v>66</v>
      </c>
      <c r="E53" s="10" t="s">
        <v>66</v>
      </c>
      <c r="F53" s="10" t="s">
        <v>66</v>
      </c>
      <c r="G53" s="10" t="s">
        <v>66</v>
      </c>
      <c r="H53" s="10" t="s">
        <v>66</v>
      </c>
      <c r="I53" s="10">
        <v>5</v>
      </c>
      <c r="J53" t="s">
        <v>55</v>
      </c>
      <c r="K53" t="s">
        <v>55</v>
      </c>
    </row>
    <row r="54" spans="1:11" ht="12" customHeight="1">
      <c r="A54" s="27" t="s">
        <v>55</v>
      </c>
      <c r="B54" s="1" t="s">
        <v>15</v>
      </c>
      <c r="C54" s="10">
        <v>4</v>
      </c>
      <c r="D54" s="10" t="s">
        <v>66</v>
      </c>
      <c r="E54" s="10" t="s">
        <v>66</v>
      </c>
      <c r="F54" s="10" t="s">
        <v>66</v>
      </c>
      <c r="G54" s="10" t="s">
        <v>66</v>
      </c>
      <c r="H54" s="10" t="s">
        <v>66</v>
      </c>
      <c r="I54" s="10">
        <v>4</v>
      </c>
      <c r="J54" t="s">
        <v>55</v>
      </c>
      <c r="K54" t="s">
        <v>55</v>
      </c>
    </row>
    <row r="55" spans="1:11" ht="12" customHeight="1">
      <c r="A55" s="27" t="s">
        <v>55</v>
      </c>
      <c r="B55" s="1" t="s">
        <v>16</v>
      </c>
      <c r="C55" s="10">
        <v>8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>
        <v>8</v>
      </c>
      <c r="J55" t="s">
        <v>55</v>
      </c>
      <c r="K55" t="s">
        <v>55</v>
      </c>
    </row>
    <row r="56" spans="1:11" ht="12" customHeight="1">
      <c r="A56" s="27" t="s">
        <v>55</v>
      </c>
      <c r="B56" s="1" t="s">
        <v>17</v>
      </c>
      <c r="C56" s="10">
        <v>10</v>
      </c>
      <c r="D56" s="10" t="s">
        <v>66</v>
      </c>
      <c r="E56" s="10" t="s">
        <v>66</v>
      </c>
      <c r="F56" s="10" t="s">
        <v>66</v>
      </c>
      <c r="G56" s="10" t="s">
        <v>66</v>
      </c>
      <c r="H56" s="10" t="s">
        <v>66</v>
      </c>
      <c r="I56" s="10">
        <v>10</v>
      </c>
      <c r="J56" t="s">
        <v>55</v>
      </c>
      <c r="K56" t="s">
        <v>55</v>
      </c>
    </row>
    <row r="57" spans="1:11" ht="12" customHeight="1">
      <c r="A57" s="27" t="s">
        <v>55</v>
      </c>
      <c r="B57" s="1" t="s">
        <v>18</v>
      </c>
      <c r="C57" s="10">
        <v>14</v>
      </c>
      <c r="D57" s="10" t="s">
        <v>66</v>
      </c>
      <c r="E57" s="10" t="s">
        <v>66</v>
      </c>
      <c r="F57" s="10" t="s">
        <v>66</v>
      </c>
      <c r="G57" s="10" t="s">
        <v>66</v>
      </c>
      <c r="H57" s="10" t="s">
        <v>66</v>
      </c>
      <c r="I57" s="10">
        <v>14</v>
      </c>
      <c r="J57" t="s">
        <v>55</v>
      </c>
      <c r="K57" t="s">
        <v>55</v>
      </c>
    </row>
    <row r="58" spans="1:11" ht="12" customHeight="1">
      <c r="A58" s="27" t="s">
        <v>55</v>
      </c>
      <c r="B58" s="1" t="s">
        <v>19</v>
      </c>
      <c r="C58" s="10">
        <v>17</v>
      </c>
      <c r="D58" s="10">
        <v>1</v>
      </c>
      <c r="E58" s="10">
        <v>1</v>
      </c>
      <c r="F58" s="10" t="s">
        <v>66</v>
      </c>
      <c r="G58" s="10" t="s">
        <v>66</v>
      </c>
      <c r="H58" s="10" t="s">
        <v>66</v>
      </c>
      <c r="I58" s="10">
        <v>16</v>
      </c>
      <c r="J58" t="s">
        <v>55</v>
      </c>
      <c r="K58" t="s">
        <v>55</v>
      </c>
    </row>
    <row r="59" spans="1:11" ht="12" customHeight="1">
      <c r="A59" s="27" t="s">
        <v>55</v>
      </c>
      <c r="B59" s="1" t="s">
        <v>20</v>
      </c>
      <c r="C59" s="10">
        <v>2</v>
      </c>
      <c r="D59" s="10" t="s">
        <v>66</v>
      </c>
      <c r="E59" s="10" t="s">
        <v>66</v>
      </c>
      <c r="F59" s="10" t="s">
        <v>66</v>
      </c>
      <c r="G59" s="10" t="s">
        <v>66</v>
      </c>
      <c r="H59" s="10" t="s">
        <v>66</v>
      </c>
      <c r="I59" s="10">
        <v>2</v>
      </c>
      <c r="J59" t="s">
        <v>55</v>
      </c>
      <c r="K59" t="s">
        <v>55</v>
      </c>
    </row>
    <row r="60" spans="1:11" ht="12" customHeight="1">
      <c r="A60" s="27" t="s">
        <v>55</v>
      </c>
      <c r="B60" s="1" t="s">
        <v>21</v>
      </c>
      <c r="C60" s="10">
        <v>11</v>
      </c>
      <c r="D60" s="10">
        <v>1</v>
      </c>
      <c r="E60" s="10">
        <v>1</v>
      </c>
      <c r="F60" s="10" t="s">
        <v>66</v>
      </c>
      <c r="G60" s="10" t="s">
        <v>66</v>
      </c>
      <c r="H60" s="10" t="s">
        <v>66</v>
      </c>
      <c r="I60" s="10">
        <v>10</v>
      </c>
      <c r="J60" t="s">
        <v>55</v>
      </c>
      <c r="K60" t="s">
        <v>55</v>
      </c>
    </row>
    <row r="61" spans="1:11" ht="12" customHeight="1">
      <c r="A61" s="27" t="s">
        <v>55</v>
      </c>
      <c r="B61" s="1" t="s">
        <v>22</v>
      </c>
      <c r="C61" s="10">
        <v>11</v>
      </c>
      <c r="D61" s="10">
        <v>4</v>
      </c>
      <c r="E61" s="10">
        <v>2</v>
      </c>
      <c r="F61" s="10" t="s">
        <v>66</v>
      </c>
      <c r="G61" s="10" t="s">
        <v>66</v>
      </c>
      <c r="H61" s="10">
        <v>2</v>
      </c>
      <c r="I61" s="10">
        <v>7</v>
      </c>
      <c r="J61" t="s">
        <v>55</v>
      </c>
      <c r="K61" t="s">
        <v>55</v>
      </c>
    </row>
    <row r="62" spans="1:11" ht="12" customHeight="1">
      <c r="A62" s="27" t="s">
        <v>55</v>
      </c>
      <c r="B62" s="1" t="s">
        <v>23</v>
      </c>
      <c r="C62" s="10">
        <v>11</v>
      </c>
      <c r="D62" s="10">
        <v>2</v>
      </c>
      <c r="E62" s="10">
        <v>1</v>
      </c>
      <c r="F62" s="10" t="s">
        <v>66</v>
      </c>
      <c r="G62" s="10" t="s">
        <v>66</v>
      </c>
      <c r="H62" s="10">
        <v>1</v>
      </c>
      <c r="I62" s="10">
        <v>9</v>
      </c>
      <c r="J62" t="s">
        <v>55</v>
      </c>
      <c r="K62" t="s">
        <v>55</v>
      </c>
    </row>
    <row r="63" spans="1:11" ht="12" customHeight="1">
      <c r="A63" s="27" t="s">
        <v>55</v>
      </c>
      <c r="B63" s="1" t="s">
        <v>24</v>
      </c>
      <c r="C63" s="10">
        <v>4</v>
      </c>
      <c r="D63" s="10">
        <v>4</v>
      </c>
      <c r="E63" s="10">
        <v>4</v>
      </c>
      <c r="F63" s="10" t="s">
        <v>66</v>
      </c>
      <c r="G63" s="10" t="s">
        <v>66</v>
      </c>
      <c r="H63" s="10" t="s">
        <v>66</v>
      </c>
      <c r="I63" s="10" t="s">
        <v>66</v>
      </c>
      <c r="J63" t="s">
        <v>55</v>
      </c>
      <c r="K63" t="s">
        <v>55</v>
      </c>
    </row>
    <row r="64" spans="1:11" ht="12" customHeight="1">
      <c r="A64" s="27" t="s">
        <v>55</v>
      </c>
      <c r="B64" s="1" t="s">
        <v>25</v>
      </c>
      <c r="C64" s="10">
        <v>1</v>
      </c>
      <c r="D64" s="10">
        <v>1</v>
      </c>
      <c r="E64" s="10" t="s">
        <v>66</v>
      </c>
      <c r="F64" s="10" t="s">
        <v>66</v>
      </c>
      <c r="G64" s="10" t="s">
        <v>66</v>
      </c>
      <c r="H64" s="10">
        <v>1</v>
      </c>
      <c r="I64" s="10" t="s">
        <v>66</v>
      </c>
      <c r="J64" t="s">
        <v>55</v>
      </c>
      <c r="K64" t="s">
        <v>55</v>
      </c>
    </row>
    <row r="65" spans="1:32" ht="12" customHeight="1">
      <c r="A65" s="27" t="s">
        <v>55</v>
      </c>
      <c r="B65" s="1" t="s">
        <v>26</v>
      </c>
      <c r="C65" s="10">
        <v>3</v>
      </c>
      <c r="D65" s="10">
        <v>3</v>
      </c>
      <c r="E65" s="10">
        <v>3</v>
      </c>
      <c r="F65" s="10" t="s">
        <v>66</v>
      </c>
      <c r="G65" s="10" t="s">
        <v>66</v>
      </c>
      <c r="H65" s="10" t="s">
        <v>66</v>
      </c>
      <c r="I65" s="10" t="s">
        <v>66</v>
      </c>
      <c r="J65" t="s">
        <v>55</v>
      </c>
      <c r="K65" t="s">
        <v>55</v>
      </c>
    </row>
    <row r="66" spans="1:32" ht="12" customHeight="1">
      <c r="A66" s="27" t="s">
        <v>55</v>
      </c>
      <c r="B66" s="1" t="s">
        <v>27</v>
      </c>
      <c r="C66" s="10">
        <v>4</v>
      </c>
      <c r="D66" s="10">
        <v>2</v>
      </c>
      <c r="E66" s="10">
        <v>2</v>
      </c>
      <c r="F66" s="10" t="s">
        <v>66</v>
      </c>
      <c r="G66" s="10" t="s">
        <v>66</v>
      </c>
      <c r="H66" s="10" t="s">
        <v>66</v>
      </c>
      <c r="I66" s="10">
        <v>2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 t="s">
        <v>66</v>
      </c>
      <c r="D67" s="10" t="s">
        <v>66</v>
      </c>
      <c r="E67" s="10" t="s">
        <v>66</v>
      </c>
      <c r="F67" s="10" t="s">
        <v>66</v>
      </c>
      <c r="G67" s="10" t="s">
        <v>66</v>
      </c>
      <c r="H67" s="10" t="s">
        <v>66</v>
      </c>
      <c r="I67" s="10" t="s">
        <v>66</v>
      </c>
      <c r="J67" t="s">
        <v>55</v>
      </c>
      <c r="K67" t="s">
        <v>55</v>
      </c>
      <c r="L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25</v>
      </c>
      <c r="D6" s="3">
        <v>8</v>
      </c>
      <c r="E6" s="3">
        <v>3</v>
      </c>
      <c r="F6" s="3">
        <v>2</v>
      </c>
      <c r="G6" s="3">
        <v>2</v>
      </c>
      <c r="H6" s="3">
        <v>1</v>
      </c>
      <c r="I6" s="3">
        <v>17</v>
      </c>
    </row>
    <row r="7" spans="1:32" ht="12" customHeight="1">
      <c r="A7" s="27" t="s">
        <v>55</v>
      </c>
      <c r="B7" s="1" t="s">
        <v>10</v>
      </c>
      <c r="C7" s="10" t="s">
        <v>66</v>
      </c>
      <c r="D7" s="10" t="s">
        <v>66</v>
      </c>
      <c r="E7" s="10" t="s">
        <v>69</v>
      </c>
      <c r="F7" s="10" t="s">
        <v>66</v>
      </c>
      <c r="G7" s="10" t="s">
        <v>69</v>
      </c>
      <c r="H7" s="10" t="s">
        <v>66</v>
      </c>
      <c r="I7" s="10" t="s">
        <v>66</v>
      </c>
      <c r="J7" t="s">
        <v>55</v>
      </c>
      <c r="K7" t="s">
        <v>55</v>
      </c>
      <c r="L7" t="s">
        <v>55</v>
      </c>
    </row>
    <row r="8" spans="1:32" ht="12" customHeight="1">
      <c r="A8" s="27" t="s">
        <v>55</v>
      </c>
      <c r="B8" s="1" t="s">
        <v>11</v>
      </c>
      <c r="C8" s="10">
        <v>3</v>
      </c>
      <c r="D8" s="10" t="s">
        <v>66</v>
      </c>
      <c r="E8" s="10" t="s">
        <v>69</v>
      </c>
      <c r="F8" s="10" t="s">
        <v>66</v>
      </c>
      <c r="G8" s="10" t="s">
        <v>69</v>
      </c>
      <c r="H8" s="10" t="s">
        <v>66</v>
      </c>
      <c r="I8" s="10">
        <v>3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 t="s">
        <v>66</v>
      </c>
      <c r="D9" s="10" t="s">
        <v>66</v>
      </c>
      <c r="E9" s="10" t="s">
        <v>69</v>
      </c>
      <c r="F9" s="10" t="s">
        <v>66</v>
      </c>
      <c r="G9" s="10" t="s">
        <v>69</v>
      </c>
      <c r="H9" s="10" t="s">
        <v>66</v>
      </c>
      <c r="I9" s="10" t="s">
        <v>66</v>
      </c>
      <c r="J9" t="s">
        <v>55</v>
      </c>
      <c r="K9" t="s">
        <v>55</v>
      </c>
      <c r="L9" t="s">
        <v>55</v>
      </c>
    </row>
    <row r="10" spans="1:32" ht="12" customHeight="1">
      <c r="A10" s="27" t="s">
        <v>55</v>
      </c>
      <c r="B10" s="1" t="s">
        <v>13</v>
      </c>
      <c r="C10" s="10">
        <v>1</v>
      </c>
      <c r="D10" s="10" t="s">
        <v>66</v>
      </c>
      <c r="E10" s="10" t="s">
        <v>66</v>
      </c>
      <c r="F10" s="10" t="s">
        <v>66</v>
      </c>
      <c r="G10" s="10" t="s">
        <v>66</v>
      </c>
      <c r="H10" s="10" t="s">
        <v>66</v>
      </c>
      <c r="I10" s="10">
        <v>1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1</v>
      </c>
      <c r="D11" s="10" t="s">
        <v>66</v>
      </c>
      <c r="E11" s="10" t="s">
        <v>66</v>
      </c>
      <c r="F11" s="10" t="s">
        <v>66</v>
      </c>
      <c r="G11" s="10" t="s">
        <v>66</v>
      </c>
      <c r="H11" s="10" t="s">
        <v>66</v>
      </c>
      <c r="I11" s="10">
        <v>1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2</v>
      </c>
      <c r="D12" s="10" t="s">
        <v>66</v>
      </c>
      <c r="E12" s="10" t="s">
        <v>66</v>
      </c>
      <c r="F12" s="10" t="s">
        <v>66</v>
      </c>
      <c r="G12" s="10" t="s">
        <v>66</v>
      </c>
      <c r="H12" s="10" t="s">
        <v>66</v>
      </c>
      <c r="I12" s="10">
        <v>2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1</v>
      </c>
      <c r="D13" s="10" t="s">
        <v>66</v>
      </c>
      <c r="E13" s="10" t="s">
        <v>66</v>
      </c>
      <c r="F13" s="10" t="s">
        <v>66</v>
      </c>
      <c r="G13" s="10" t="s">
        <v>66</v>
      </c>
      <c r="H13" s="10" t="s">
        <v>66</v>
      </c>
      <c r="I13" s="10">
        <v>1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1</v>
      </c>
      <c r="D14" s="10" t="s">
        <v>66</v>
      </c>
      <c r="E14" s="10" t="s">
        <v>66</v>
      </c>
      <c r="F14" s="10" t="s">
        <v>66</v>
      </c>
      <c r="G14" s="10" t="s">
        <v>66</v>
      </c>
      <c r="H14" s="10" t="s">
        <v>66</v>
      </c>
      <c r="I14" s="10">
        <v>1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4</v>
      </c>
      <c r="D15" s="10" t="s">
        <v>66</v>
      </c>
      <c r="E15" s="10" t="s">
        <v>66</v>
      </c>
      <c r="F15" s="10" t="s">
        <v>66</v>
      </c>
      <c r="G15" s="10" t="s">
        <v>66</v>
      </c>
      <c r="H15" s="10" t="s">
        <v>66</v>
      </c>
      <c r="I15" s="10">
        <v>4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2</v>
      </c>
      <c r="D16" s="10">
        <v>1</v>
      </c>
      <c r="E16" s="10" t="s">
        <v>66</v>
      </c>
      <c r="F16" s="10">
        <v>1</v>
      </c>
      <c r="G16" s="10" t="s">
        <v>66</v>
      </c>
      <c r="H16" s="10" t="s">
        <v>66</v>
      </c>
      <c r="I16" s="10">
        <v>1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 t="s">
        <v>66</v>
      </c>
      <c r="D17" s="10" t="s">
        <v>66</v>
      </c>
      <c r="E17" s="10" t="s">
        <v>66</v>
      </c>
      <c r="F17" s="10" t="s">
        <v>66</v>
      </c>
      <c r="G17" s="10" t="s">
        <v>66</v>
      </c>
      <c r="H17" s="10" t="s">
        <v>66</v>
      </c>
      <c r="I17" s="10" t="s">
        <v>66</v>
      </c>
      <c r="J17" t="s">
        <v>55</v>
      </c>
      <c r="K17" t="s">
        <v>55</v>
      </c>
      <c r="L17" t="s">
        <v>55</v>
      </c>
    </row>
    <row r="18" spans="1:12" ht="12" customHeight="1">
      <c r="A18" s="27" t="s">
        <v>55</v>
      </c>
      <c r="B18" s="1" t="s">
        <v>21</v>
      </c>
      <c r="C18" s="10">
        <v>4</v>
      </c>
      <c r="D18" s="10">
        <v>2</v>
      </c>
      <c r="E18" s="10" t="s">
        <v>66</v>
      </c>
      <c r="F18" s="10">
        <v>1</v>
      </c>
      <c r="G18" s="10">
        <v>1</v>
      </c>
      <c r="H18" s="10" t="s">
        <v>66</v>
      </c>
      <c r="I18" s="10">
        <v>2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1</v>
      </c>
      <c r="D19" s="10" t="s">
        <v>66</v>
      </c>
      <c r="E19" s="10" t="s">
        <v>66</v>
      </c>
      <c r="F19" s="10" t="s">
        <v>66</v>
      </c>
      <c r="G19" s="10" t="s">
        <v>66</v>
      </c>
      <c r="H19" s="10" t="s">
        <v>66</v>
      </c>
      <c r="I19" s="10">
        <v>1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3</v>
      </c>
      <c r="D20" s="10">
        <v>3</v>
      </c>
      <c r="E20" s="10">
        <v>1</v>
      </c>
      <c r="F20" s="10" t="s">
        <v>66</v>
      </c>
      <c r="G20" s="10">
        <v>1</v>
      </c>
      <c r="H20" s="10">
        <v>1</v>
      </c>
      <c r="I20" s="10" t="s">
        <v>66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1</v>
      </c>
      <c r="D21" s="10">
        <v>1</v>
      </c>
      <c r="E21" s="10">
        <v>1</v>
      </c>
      <c r="F21" s="10" t="s">
        <v>66</v>
      </c>
      <c r="G21" s="10" t="s">
        <v>66</v>
      </c>
      <c r="H21" s="10" t="s">
        <v>66</v>
      </c>
      <c r="I21" s="10" t="s">
        <v>66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 t="s">
        <v>66</v>
      </c>
      <c r="D22" s="10" t="s">
        <v>66</v>
      </c>
      <c r="E22" s="10" t="s">
        <v>66</v>
      </c>
      <c r="F22" s="10" t="s">
        <v>66</v>
      </c>
      <c r="G22" s="10" t="s">
        <v>66</v>
      </c>
      <c r="H22" s="10" t="s">
        <v>66</v>
      </c>
      <c r="I22" s="10" t="s">
        <v>66</v>
      </c>
      <c r="J22" t="s">
        <v>55</v>
      </c>
      <c r="K22" t="s">
        <v>55</v>
      </c>
      <c r="L22" t="s">
        <v>55</v>
      </c>
    </row>
    <row r="23" spans="1:12" ht="12" customHeight="1">
      <c r="A23" s="27" t="s">
        <v>55</v>
      </c>
      <c r="B23" s="1" t="s">
        <v>26</v>
      </c>
      <c r="C23" s="10" t="s">
        <v>66</v>
      </c>
      <c r="D23" s="10" t="s">
        <v>66</v>
      </c>
      <c r="E23" s="10" t="s">
        <v>66</v>
      </c>
      <c r="F23" s="10" t="s">
        <v>66</v>
      </c>
      <c r="G23" s="10" t="s">
        <v>66</v>
      </c>
      <c r="H23" s="10" t="s">
        <v>66</v>
      </c>
      <c r="I23" s="10" t="s">
        <v>66</v>
      </c>
      <c r="J23" t="s">
        <v>55</v>
      </c>
      <c r="K23" t="s">
        <v>55</v>
      </c>
      <c r="L23" t="s">
        <v>55</v>
      </c>
    </row>
    <row r="24" spans="1:12" ht="12" customHeight="1">
      <c r="A24" s="27" t="s">
        <v>55</v>
      </c>
      <c r="B24" s="1" t="s">
        <v>27</v>
      </c>
      <c r="C24" s="10">
        <v>1</v>
      </c>
      <c r="D24" s="10">
        <v>1</v>
      </c>
      <c r="E24" s="10">
        <v>1</v>
      </c>
      <c r="F24" s="10" t="s">
        <v>66</v>
      </c>
      <c r="G24" s="10" t="s">
        <v>66</v>
      </c>
      <c r="H24" s="10" t="s">
        <v>66</v>
      </c>
      <c r="I24" s="10" t="s">
        <v>66</v>
      </c>
      <c r="J24" t="s">
        <v>55</v>
      </c>
      <c r="K24" t="s">
        <v>55</v>
      </c>
    </row>
    <row r="25" spans="1:12" ht="12" customHeight="1">
      <c r="A25" s="27" t="s">
        <v>55</v>
      </c>
      <c r="B25" s="1" t="s">
        <v>28</v>
      </c>
      <c r="C25" s="10" t="s">
        <v>66</v>
      </c>
      <c r="D25" s="10" t="s">
        <v>66</v>
      </c>
      <c r="E25" s="10" t="s">
        <v>66</v>
      </c>
      <c r="F25" s="10" t="s">
        <v>66</v>
      </c>
      <c r="G25" s="10" t="s">
        <v>66</v>
      </c>
      <c r="H25" s="10" t="s">
        <v>66</v>
      </c>
      <c r="I25" s="10" t="s">
        <v>66</v>
      </c>
      <c r="J25" t="s">
        <v>55</v>
      </c>
      <c r="K25" t="s">
        <v>55</v>
      </c>
      <c r="L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9</v>
      </c>
      <c r="D27" s="3">
        <v>3</v>
      </c>
      <c r="E27" s="3" t="s">
        <v>66</v>
      </c>
      <c r="F27" s="3">
        <v>1</v>
      </c>
      <c r="G27" s="3">
        <v>1</v>
      </c>
      <c r="H27" s="3">
        <v>1</v>
      </c>
      <c r="I27" s="3">
        <v>6</v>
      </c>
    </row>
    <row r="28" spans="1:12" ht="12" customHeight="1">
      <c r="A28" s="27" t="s">
        <v>55</v>
      </c>
      <c r="B28" s="1" t="s">
        <v>10</v>
      </c>
      <c r="C28" s="10" t="s">
        <v>66</v>
      </c>
      <c r="D28" s="10" t="s">
        <v>66</v>
      </c>
      <c r="E28" s="10" t="s">
        <v>69</v>
      </c>
      <c r="F28" s="10" t="s">
        <v>66</v>
      </c>
      <c r="G28" s="10" t="s">
        <v>69</v>
      </c>
      <c r="H28" s="10" t="s">
        <v>66</v>
      </c>
      <c r="I28" s="10" t="s">
        <v>66</v>
      </c>
      <c r="J28" t="s">
        <v>55</v>
      </c>
      <c r="K28" t="s">
        <v>55</v>
      </c>
      <c r="L28" t="s">
        <v>55</v>
      </c>
    </row>
    <row r="29" spans="1:12" ht="12" customHeight="1">
      <c r="A29" s="27" t="s">
        <v>55</v>
      </c>
      <c r="B29" s="1" t="s">
        <v>11</v>
      </c>
      <c r="C29" s="10">
        <v>2</v>
      </c>
      <c r="D29" s="10" t="s">
        <v>66</v>
      </c>
      <c r="E29" s="10" t="s">
        <v>69</v>
      </c>
      <c r="F29" s="10" t="s">
        <v>66</v>
      </c>
      <c r="G29" s="10" t="s">
        <v>69</v>
      </c>
      <c r="H29" s="10" t="s">
        <v>66</v>
      </c>
      <c r="I29" s="10">
        <v>2</v>
      </c>
      <c r="J29" t="s">
        <v>55</v>
      </c>
      <c r="K29" t="s">
        <v>55</v>
      </c>
    </row>
    <row r="30" spans="1:12" ht="12" customHeight="1">
      <c r="A30" s="27" t="s">
        <v>55</v>
      </c>
      <c r="B30" s="1" t="s">
        <v>12</v>
      </c>
      <c r="C30" s="10" t="s">
        <v>66</v>
      </c>
      <c r="D30" s="10" t="s">
        <v>66</v>
      </c>
      <c r="E30" s="10" t="s">
        <v>69</v>
      </c>
      <c r="F30" s="10" t="s">
        <v>66</v>
      </c>
      <c r="G30" s="10" t="s">
        <v>69</v>
      </c>
      <c r="H30" s="10" t="s">
        <v>66</v>
      </c>
      <c r="I30" s="10" t="s">
        <v>66</v>
      </c>
      <c r="J30" t="s">
        <v>55</v>
      </c>
      <c r="K30" t="s">
        <v>55</v>
      </c>
      <c r="L30" t="s">
        <v>55</v>
      </c>
    </row>
    <row r="31" spans="1:12" ht="12" customHeight="1">
      <c r="A31" s="27" t="s">
        <v>55</v>
      </c>
      <c r="B31" s="1" t="s">
        <v>13</v>
      </c>
      <c r="C31" s="10" t="s">
        <v>66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 t="s">
        <v>66</v>
      </c>
      <c r="J31" t="s">
        <v>55</v>
      </c>
      <c r="K31" t="s">
        <v>55</v>
      </c>
      <c r="L31" t="s">
        <v>55</v>
      </c>
    </row>
    <row r="32" spans="1:12" ht="12" customHeight="1">
      <c r="A32" s="27" t="s">
        <v>55</v>
      </c>
      <c r="B32" s="1" t="s">
        <v>14</v>
      </c>
      <c r="C32" s="10" t="s">
        <v>66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 t="s">
        <v>66</v>
      </c>
      <c r="J32" t="s">
        <v>55</v>
      </c>
      <c r="K32" t="s">
        <v>55</v>
      </c>
      <c r="L32" t="s">
        <v>55</v>
      </c>
    </row>
    <row r="33" spans="1:12" ht="12" customHeight="1">
      <c r="A33" s="27" t="s">
        <v>55</v>
      </c>
      <c r="B33" s="1" t="s">
        <v>15</v>
      </c>
      <c r="C33" s="10" t="s">
        <v>66</v>
      </c>
      <c r="D33" s="10" t="s">
        <v>66</v>
      </c>
      <c r="E33" s="10" t="s">
        <v>66</v>
      </c>
      <c r="F33" s="10" t="s">
        <v>66</v>
      </c>
      <c r="G33" s="10" t="s">
        <v>66</v>
      </c>
      <c r="H33" s="10" t="s">
        <v>66</v>
      </c>
      <c r="I33" s="10" t="s">
        <v>66</v>
      </c>
      <c r="J33" t="s">
        <v>55</v>
      </c>
      <c r="K33" t="s">
        <v>55</v>
      </c>
      <c r="L33" t="s">
        <v>55</v>
      </c>
    </row>
    <row r="34" spans="1:12" ht="12" customHeight="1">
      <c r="A34" s="27" t="s">
        <v>55</v>
      </c>
      <c r="B34" s="1" t="s">
        <v>16</v>
      </c>
      <c r="C34" s="10" t="s">
        <v>66</v>
      </c>
      <c r="D34" s="10" t="s">
        <v>66</v>
      </c>
      <c r="E34" s="10" t="s">
        <v>66</v>
      </c>
      <c r="F34" s="10" t="s">
        <v>66</v>
      </c>
      <c r="G34" s="10" t="s">
        <v>66</v>
      </c>
      <c r="H34" s="10" t="s">
        <v>66</v>
      </c>
      <c r="I34" s="10" t="s">
        <v>66</v>
      </c>
      <c r="J34" t="s">
        <v>55</v>
      </c>
      <c r="K34" t="s">
        <v>55</v>
      </c>
      <c r="L34" t="s">
        <v>55</v>
      </c>
    </row>
    <row r="35" spans="1:12" ht="12" customHeight="1">
      <c r="A35" s="27" t="s">
        <v>55</v>
      </c>
      <c r="B35" s="1" t="s">
        <v>17</v>
      </c>
      <c r="C35" s="10">
        <v>1</v>
      </c>
      <c r="D35" s="10" t="s">
        <v>66</v>
      </c>
      <c r="E35" s="10" t="s">
        <v>66</v>
      </c>
      <c r="F35" s="10" t="s">
        <v>66</v>
      </c>
      <c r="G35" s="10" t="s">
        <v>66</v>
      </c>
      <c r="H35" s="10" t="s">
        <v>66</v>
      </c>
      <c r="I35" s="10">
        <v>1</v>
      </c>
      <c r="J35" t="s">
        <v>55</v>
      </c>
      <c r="K35" t="s">
        <v>55</v>
      </c>
    </row>
    <row r="36" spans="1:12" ht="12" customHeight="1">
      <c r="A36" s="27" t="s">
        <v>55</v>
      </c>
      <c r="B36" s="1" t="s">
        <v>18</v>
      </c>
      <c r="C36" s="10">
        <v>1</v>
      </c>
      <c r="D36" s="10" t="s">
        <v>66</v>
      </c>
      <c r="E36" s="10" t="s">
        <v>66</v>
      </c>
      <c r="F36" s="10" t="s">
        <v>66</v>
      </c>
      <c r="G36" s="10" t="s">
        <v>66</v>
      </c>
      <c r="H36" s="10" t="s">
        <v>66</v>
      </c>
      <c r="I36" s="10">
        <v>1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1</v>
      </c>
      <c r="D37" s="10" t="s">
        <v>66</v>
      </c>
      <c r="E37" s="10" t="s">
        <v>66</v>
      </c>
      <c r="F37" s="10" t="s">
        <v>66</v>
      </c>
      <c r="G37" s="10" t="s">
        <v>66</v>
      </c>
      <c r="H37" s="10" t="s">
        <v>66</v>
      </c>
      <c r="I37" s="10">
        <v>1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 t="s">
        <v>66</v>
      </c>
      <c r="D38" s="10" t="s">
        <v>66</v>
      </c>
      <c r="E38" s="10" t="s">
        <v>66</v>
      </c>
      <c r="F38" s="10" t="s">
        <v>66</v>
      </c>
      <c r="G38" s="10" t="s">
        <v>66</v>
      </c>
      <c r="H38" s="10" t="s">
        <v>66</v>
      </c>
      <c r="I38" s="10" t="s">
        <v>66</v>
      </c>
      <c r="J38" t="s">
        <v>55</v>
      </c>
      <c r="K38" t="s">
        <v>55</v>
      </c>
      <c r="L38" t="s">
        <v>55</v>
      </c>
    </row>
    <row r="39" spans="1:12" ht="12" customHeight="1">
      <c r="A39" s="27" t="s">
        <v>55</v>
      </c>
      <c r="B39" s="1" t="s">
        <v>21</v>
      </c>
      <c r="C39" s="10">
        <v>2</v>
      </c>
      <c r="D39" s="10">
        <v>1</v>
      </c>
      <c r="E39" s="10" t="s">
        <v>66</v>
      </c>
      <c r="F39" s="10">
        <v>1</v>
      </c>
      <c r="G39" s="10" t="s">
        <v>66</v>
      </c>
      <c r="H39" s="10" t="s">
        <v>66</v>
      </c>
      <c r="I39" s="10">
        <v>1</v>
      </c>
      <c r="J39" t="s">
        <v>55</v>
      </c>
      <c r="K39" t="s">
        <v>55</v>
      </c>
    </row>
    <row r="40" spans="1:12" ht="12" customHeight="1">
      <c r="A40" s="27" t="s">
        <v>55</v>
      </c>
      <c r="B40" s="1" t="s">
        <v>22</v>
      </c>
      <c r="C40" s="10" t="s">
        <v>66</v>
      </c>
      <c r="D40" s="10" t="s">
        <v>66</v>
      </c>
      <c r="E40" s="10" t="s">
        <v>66</v>
      </c>
      <c r="F40" s="10" t="s">
        <v>66</v>
      </c>
      <c r="G40" s="10" t="s">
        <v>66</v>
      </c>
      <c r="H40" s="10" t="s">
        <v>66</v>
      </c>
      <c r="I40" s="10" t="s">
        <v>66</v>
      </c>
      <c r="J40" t="s">
        <v>55</v>
      </c>
      <c r="K40" t="s">
        <v>55</v>
      </c>
      <c r="L40" t="s">
        <v>55</v>
      </c>
    </row>
    <row r="41" spans="1:12" ht="12" customHeight="1">
      <c r="A41" s="27" t="s">
        <v>55</v>
      </c>
      <c r="B41" s="1" t="s">
        <v>23</v>
      </c>
      <c r="C41" s="10">
        <v>2</v>
      </c>
      <c r="D41" s="10">
        <v>2</v>
      </c>
      <c r="E41" s="10" t="s">
        <v>66</v>
      </c>
      <c r="F41" s="10" t="s">
        <v>66</v>
      </c>
      <c r="G41" s="10">
        <v>1</v>
      </c>
      <c r="H41" s="10">
        <v>1</v>
      </c>
      <c r="I41" s="10" t="s">
        <v>66</v>
      </c>
      <c r="J41" t="s">
        <v>55</v>
      </c>
      <c r="K41" t="s">
        <v>55</v>
      </c>
    </row>
    <row r="42" spans="1:12" ht="12" customHeight="1">
      <c r="A42" s="27" t="s">
        <v>55</v>
      </c>
      <c r="B42" s="1" t="s">
        <v>24</v>
      </c>
      <c r="C42" s="10" t="s">
        <v>66</v>
      </c>
      <c r="D42" s="10" t="s">
        <v>66</v>
      </c>
      <c r="E42" s="10" t="s">
        <v>66</v>
      </c>
      <c r="F42" s="10" t="s">
        <v>66</v>
      </c>
      <c r="G42" s="10" t="s">
        <v>66</v>
      </c>
      <c r="H42" s="10" t="s">
        <v>66</v>
      </c>
      <c r="I42" s="10" t="s">
        <v>66</v>
      </c>
      <c r="J42" t="s">
        <v>55</v>
      </c>
      <c r="K42" t="s">
        <v>55</v>
      </c>
      <c r="L42" t="s">
        <v>55</v>
      </c>
    </row>
    <row r="43" spans="1:12" ht="12" customHeight="1">
      <c r="A43" s="27" t="s">
        <v>55</v>
      </c>
      <c r="B43" s="1" t="s">
        <v>25</v>
      </c>
      <c r="C43" s="10" t="s">
        <v>66</v>
      </c>
      <c r="D43" s="10" t="s">
        <v>66</v>
      </c>
      <c r="E43" s="10" t="s">
        <v>66</v>
      </c>
      <c r="F43" s="10" t="s">
        <v>66</v>
      </c>
      <c r="G43" s="10" t="s">
        <v>66</v>
      </c>
      <c r="H43" s="10" t="s">
        <v>66</v>
      </c>
      <c r="I43" s="10" t="s">
        <v>66</v>
      </c>
      <c r="J43" t="s">
        <v>55</v>
      </c>
      <c r="K43" t="s">
        <v>55</v>
      </c>
      <c r="L43" t="s">
        <v>55</v>
      </c>
    </row>
    <row r="44" spans="1:12" ht="12" customHeight="1">
      <c r="A44" s="27" t="s">
        <v>55</v>
      </c>
      <c r="B44" s="1" t="s">
        <v>26</v>
      </c>
      <c r="C44" s="10" t="s">
        <v>66</v>
      </c>
      <c r="D44" s="10" t="s">
        <v>66</v>
      </c>
      <c r="E44" s="10" t="s">
        <v>66</v>
      </c>
      <c r="F44" s="10" t="s">
        <v>66</v>
      </c>
      <c r="G44" s="10" t="s">
        <v>66</v>
      </c>
      <c r="H44" s="10" t="s">
        <v>66</v>
      </c>
      <c r="I44" s="10" t="s">
        <v>66</v>
      </c>
      <c r="J44" t="s">
        <v>55</v>
      </c>
      <c r="K44" t="s">
        <v>55</v>
      </c>
      <c r="L44" t="s">
        <v>55</v>
      </c>
    </row>
    <row r="45" spans="1:12" ht="12" customHeight="1">
      <c r="A45" s="27" t="s">
        <v>55</v>
      </c>
      <c r="B45" s="1" t="s">
        <v>27</v>
      </c>
      <c r="C45" s="10" t="s">
        <v>66</v>
      </c>
      <c r="D45" s="10" t="s">
        <v>66</v>
      </c>
      <c r="E45" s="10" t="s">
        <v>66</v>
      </c>
      <c r="F45" s="10" t="s">
        <v>66</v>
      </c>
      <c r="G45" s="10" t="s">
        <v>66</v>
      </c>
      <c r="H45" s="10" t="s">
        <v>66</v>
      </c>
      <c r="I45" s="10" t="s">
        <v>66</v>
      </c>
      <c r="J45" t="s">
        <v>55</v>
      </c>
      <c r="K45" t="s">
        <v>55</v>
      </c>
      <c r="L45" t="s">
        <v>55</v>
      </c>
    </row>
    <row r="46" spans="1:12" ht="12" customHeight="1">
      <c r="A46" s="27" t="s">
        <v>55</v>
      </c>
      <c r="B46" s="1" t="s">
        <v>28</v>
      </c>
      <c r="C46" s="10" t="s">
        <v>66</v>
      </c>
      <c r="D46" s="10" t="s">
        <v>66</v>
      </c>
      <c r="E46" s="10" t="s">
        <v>66</v>
      </c>
      <c r="F46" s="10" t="s">
        <v>66</v>
      </c>
      <c r="G46" s="10" t="s">
        <v>66</v>
      </c>
      <c r="H46" s="10" t="s">
        <v>66</v>
      </c>
      <c r="I46" s="10" t="s">
        <v>66</v>
      </c>
      <c r="J46" t="s">
        <v>55</v>
      </c>
      <c r="K46" t="s">
        <v>55</v>
      </c>
      <c r="L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16</v>
      </c>
      <c r="D48" s="3">
        <v>5</v>
      </c>
      <c r="E48" s="3">
        <v>3</v>
      </c>
      <c r="F48" s="3">
        <v>1</v>
      </c>
      <c r="G48" s="3">
        <v>1</v>
      </c>
      <c r="H48" s="3" t="s">
        <v>66</v>
      </c>
      <c r="I48" s="3">
        <v>11</v>
      </c>
    </row>
    <row r="49" spans="1:12" ht="12" customHeight="1">
      <c r="A49" s="27" t="s">
        <v>55</v>
      </c>
      <c r="B49" s="1" t="s">
        <v>10</v>
      </c>
      <c r="C49" s="10" t="s">
        <v>66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 t="s">
        <v>66</v>
      </c>
      <c r="J49" t="s">
        <v>55</v>
      </c>
      <c r="K49" t="s">
        <v>55</v>
      </c>
      <c r="L49" t="s">
        <v>55</v>
      </c>
    </row>
    <row r="50" spans="1:12" ht="12" customHeight="1">
      <c r="A50" s="27" t="s">
        <v>55</v>
      </c>
      <c r="B50" s="1" t="s">
        <v>11</v>
      </c>
      <c r="C50" s="10">
        <v>1</v>
      </c>
      <c r="D50" s="10" t="s">
        <v>66</v>
      </c>
      <c r="E50" s="10" t="s">
        <v>69</v>
      </c>
      <c r="F50" s="10" t="s">
        <v>66</v>
      </c>
      <c r="G50" s="10" t="s">
        <v>69</v>
      </c>
      <c r="H50" s="10" t="s">
        <v>66</v>
      </c>
      <c r="I50" s="10">
        <v>1</v>
      </c>
      <c r="J50" t="s">
        <v>55</v>
      </c>
      <c r="K50" t="s">
        <v>55</v>
      </c>
    </row>
    <row r="51" spans="1:12" ht="12" customHeight="1">
      <c r="A51" s="27" t="s">
        <v>55</v>
      </c>
      <c r="B51" s="1" t="s">
        <v>12</v>
      </c>
      <c r="C51" s="10" t="s">
        <v>66</v>
      </c>
      <c r="D51" s="10" t="s">
        <v>66</v>
      </c>
      <c r="E51" s="10" t="s">
        <v>69</v>
      </c>
      <c r="F51" s="10" t="s">
        <v>66</v>
      </c>
      <c r="G51" s="10" t="s">
        <v>69</v>
      </c>
      <c r="H51" s="10" t="s">
        <v>66</v>
      </c>
      <c r="I51" s="10" t="s">
        <v>66</v>
      </c>
      <c r="J51" t="s">
        <v>55</v>
      </c>
      <c r="K51" t="s">
        <v>55</v>
      </c>
      <c r="L51" t="s">
        <v>55</v>
      </c>
    </row>
    <row r="52" spans="1:12" ht="12" customHeight="1">
      <c r="A52" s="27" t="s">
        <v>55</v>
      </c>
      <c r="B52" s="1" t="s">
        <v>13</v>
      </c>
      <c r="C52" s="10">
        <v>1</v>
      </c>
      <c r="D52" s="10" t="s">
        <v>66</v>
      </c>
      <c r="E52" s="10" t="s">
        <v>66</v>
      </c>
      <c r="F52" s="10" t="s">
        <v>66</v>
      </c>
      <c r="G52" s="10" t="s">
        <v>66</v>
      </c>
      <c r="H52" s="10" t="s">
        <v>66</v>
      </c>
      <c r="I52" s="10">
        <v>1</v>
      </c>
      <c r="J52" t="s">
        <v>55</v>
      </c>
      <c r="K52" t="s">
        <v>55</v>
      </c>
    </row>
    <row r="53" spans="1:12" ht="12" customHeight="1">
      <c r="A53" s="27" t="s">
        <v>55</v>
      </c>
      <c r="B53" s="1" t="s">
        <v>14</v>
      </c>
      <c r="C53" s="10">
        <v>1</v>
      </c>
      <c r="D53" s="10" t="s">
        <v>66</v>
      </c>
      <c r="E53" s="10" t="s">
        <v>66</v>
      </c>
      <c r="F53" s="10" t="s">
        <v>66</v>
      </c>
      <c r="G53" s="10" t="s">
        <v>66</v>
      </c>
      <c r="H53" s="10" t="s">
        <v>66</v>
      </c>
      <c r="I53" s="10">
        <v>1</v>
      </c>
      <c r="J53" t="s">
        <v>55</v>
      </c>
      <c r="K53" t="s">
        <v>55</v>
      </c>
    </row>
    <row r="54" spans="1:12" ht="12" customHeight="1">
      <c r="A54" s="27" t="s">
        <v>55</v>
      </c>
      <c r="B54" s="1" t="s">
        <v>15</v>
      </c>
      <c r="C54" s="10">
        <v>2</v>
      </c>
      <c r="D54" s="10" t="s">
        <v>66</v>
      </c>
      <c r="E54" s="10" t="s">
        <v>66</v>
      </c>
      <c r="F54" s="10" t="s">
        <v>66</v>
      </c>
      <c r="G54" s="10" t="s">
        <v>66</v>
      </c>
      <c r="H54" s="10" t="s">
        <v>66</v>
      </c>
      <c r="I54" s="10">
        <v>2</v>
      </c>
      <c r="J54" t="s">
        <v>55</v>
      </c>
      <c r="K54" t="s">
        <v>55</v>
      </c>
    </row>
    <row r="55" spans="1:12" ht="12" customHeight="1">
      <c r="A55" s="27" t="s">
        <v>55</v>
      </c>
      <c r="B55" s="1" t="s">
        <v>16</v>
      </c>
      <c r="C55" s="10">
        <v>1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>
        <v>1</v>
      </c>
      <c r="J55" t="s">
        <v>55</v>
      </c>
      <c r="K55" t="s">
        <v>55</v>
      </c>
    </row>
    <row r="56" spans="1:12" ht="12" customHeight="1">
      <c r="A56" s="27" t="s">
        <v>55</v>
      </c>
      <c r="B56" s="1" t="s">
        <v>17</v>
      </c>
      <c r="C56" s="10" t="s">
        <v>66</v>
      </c>
      <c r="D56" s="10" t="s">
        <v>66</v>
      </c>
      <c r="E56" s="10" t="s">
        <v>66</v>
      </c>
      <c r="F56" s="10" t="s">
        <v>66</v>
      </c>
      <c r="G56" s="10" t="s">
        <v>66</v>
      </c>
      <c r="H56" s="10" t="s">
        <v>66</v>
      </c>
      <c r="I56" s="10" t="s">
        <v>66</v>
      </c>
      <c r="J56" t="s">
        <v>55</v>
      </c>
      <c r="K56" t="s">
        <v>55</v>
      </c>
      <c r="L56" t="s">
        <v>55</v>
      </c>
    </row>
    <row r="57" spans="1:12" ht="12" customHeight="1">
      <c r="A57" s="27" t="s">
        <v>55</v>
      </c>
      <c r="B57" s="1" t="s">
        <v>18</v>
      </c>
      <c r="C57" s="10">
        <v>3</v>
      </c>
      <c r="D57" s="10" t="s">
        <v>66</v>
      </c>
      <c r="E57" s="10" t="s">
        <v>66</v>
      </c>
      <c r="F57" s="10" t="s">
        <v>66</v>
      </c>
      <c r="G57" s="10" t="s">
        <v>66</v>
      </c>
      <c r="H57" s="10" t="s">
        <v>66</v>
      </c>
      <c r="I57" s="10">
        <v>3</v>
      </c>
      <c r="J57" t="s">
        <v>55</v>
      </c>
      <c r="K57" t="s">
        <v>55</v>
      </c>
    </row>
    <row r="58" spans="1:12" ht="12" customHeight="1">
      <c r="A58" s="27" t="s">
        <v>55</v>
      </c>
      <c r="B58" s="1" t="s">
        <v>19</v>
      </c>
      <c r="C58" s="10">
        <v>1</v>
      </c>
      <c r="D58" s="10">
        <v>1</v>
      </c>
      <c r="E58" s="10" t="s">
        <v>66</v>
      </c>
      <c r="F58" s="10">
        <v>1</v>
      </c>
      <c r="G58" s="10" t="s">
        <v>66</v>
      </c>
      <c r="H58" s="10" t="s">
        <v>66</v>
      </c>
      <c r="I58" s="10" t="s">
        <v>66</v>
      </c>
      <c r="J58" t="s">
        <v>55</v>
      </c>
      <c r="K58" t="s">
        <v>55</v>
      </c>
    </row>
    <row r="59" spans="1:12" ht="12" customHeight="1">
      <c r="A59" s="27" t="s">
        <v>55</v>
      </c>
      <c r="B59" s="1" t="s">
        <v>20</v>
      </c>
      <c r="C59" s="10" t="s">
        <v>66</v>
      </c>
      <c r="D59" s="10" t="s">
        <v>66</v>
      </c>
      <c r="E59" s="10" t="s">
        <v>66</v>
      </c>
      <c r="F59" s="10" t="s">
        <v>66</v>
      </c>
      <c r="G59" s="10" t="s">
        <v>66</v>
      </c>
      <c r="H59" s="10" t="s">
        <v>66</v>
      </c>
      <c r="I59" s="10" t="s">
        <v>66</v>
      </c>
      <c r="J59" t="s">
        <v>55</v>
      </c>
      <c r="K59" t="s">
        <v>55</v>
      </c>
      <c r="L59" t="s">
        <v>55</v>
      </c>
    </row>
    <row r="60" spans="1:12" ht="12" customHeight="1">
      <c r="A60" s="27" t="s">
        <v>55</v>
      </c>
      <c r="B60" s="1" t="s">
        <v>21</v>
      </c>
      <c r="C60" s="10">
        <v>2</v>
      </c>
      <c r="D60" s="10">
        <v>1</v>
      </c>
      <c r="E60" s="10" t="s">
        <v>66</v>
      </c>
      <c r="F60" s="10" t="s">
        <v>66</v>
      </c>
      <c r="G60" s="10">
        <v>1</v>
      </c>
      <c r="H60" s="10" t="s">
        <v>66</v>
      </c>
      <c r="I60" s="10">
        <v>1</v>
      </c>
      <c r="J60" t="s">
        <v>55</v>
      </c>
      <c r="K60" t="s">
        <v>55</v>
      </c>
    </row>
    <row r="61" spans="1:12" ht="12" customHeight="1">
      <c r="A61" s="27" t="s">
        <v>55</v>
      </c>
      <c r="B61" s="1" t="s">
        <v>22</v>
      </c>
      <c r="C61" s="10">
        <v>1</v>
      </c>
      <c r="D61" s="10" t="s">
        <v>66</v>
      </c>
      <c r="E61" s="10" t="s">
        <v>66</v>
      </c>
      <c r="F61" s="10" t="s">
        <v>66</v>
      </c>
      <c r="G61" s="10" t="s">
        <v>66</v>
      </c>
      <c r="H61" s="10" t="s">
        <v>66</v>
      </c>
      <c r="I61" s="10">
        <v>1</v>
      </c>
      <c r="J61" t="s">
        <v>55</v>
      </c>
      <c r="K61" t="s">
        <v>55</v>
      </c>
    </row>
    <row r="62" spans="1:12" ht="12" customHeight="1">
      <c r="A62" s="27" t="s">
        <v>55</v>
      </c>
      <c r="B62" s="1" t="s">
        <v>23</v>
      </c>
      <c r="C62" s="10">
        <v>1</v>
      </c>
      <c r="D62" s="10">
        <v>1</v>
      </c>
      <c r="E62" s="10">
        <v>1</v>
      </c>
      <c r="F62" s="10" t="s">
        <v>66</v>
      </c>
      <c r="G62" s="10" t="s">
        <v>66</v>
      </c>
      <c r="H62" s="10" t="s">
        <v>66</v>
      </c>
      <c r="I62" s="10" t="s">
        <v>66</v>
      </c>
      <c r="J62" t="s">
        <v>55</v>
      </c>
      <c r="K62" t="s">
        <v>55</v>
      </c>
    </row>
    <row r="63" spans="1:12" ht="12" customHeight="1">
      <c r="A63" s="27" t="s">
        <v>55</v>
      </c>
      <c r="B63" s="1" t="s">
        <v>24</v>
      </c>
      <c r="C63" s="10">
        <v>1</v>
      </c>
      <c r="D63" s="10">
        <v>1</v>
      </c>
      <c r="E63" s="10">
        <v>1</v>
      </c>
      <c r="F63" s="10" t="s">
        <v>66</v>
      </c>
      <c r="G63" s="10" t="s">
        <v>66</v>
      </c>
      <c r="H63" s="10" t="s">
        <v>66</v>
      </c>
      <c r="I63" s="10" t="s">
        <v>66</v>
      </c>
      <c r="J63" t="s">
        <v>55</v>
      </c>
      <c r="K63" t="s">
        <v>55</v>
      </c>
    </row>
    <row r="64" spans="1:12" ht="12" customHeight="1">
      <c r="A64" s="27" t="s">
        <v>55</v>
      </c>
      <c r="B64" s="1" t="s">
        <v>25</v>
      </c>
      <c r="C64" s="10" t="s">
        <v>66</v>
      </c>
      <c r="D64" s="10" t="s">
        <v>66</v>
      </c>
      <c r="E64" s="10" t="s">
        <v>66</v>
      </c>
      <c r="F64" s="10" t="s">
        <v>66</v>
      </c>
      <c r="G64" s="10" t="s">
        <v>66</v>
      </c>
      <c r="H64" s="10" t="s">
        <v>66</v>
      </c>
      <c r="I64" s="10" t="s">
        <v>66</v>
      </c>
      <c r="J64" t="s">
        <v>55</v>
      </c>
      <c r="K64" t="s">
        <v>55</v>
      </c>
      <c r="L64" t="s">
        <v>55</v>
      </c>
    </row>
    <row r="65" spans="1:32" ht="12" customHeight="1">
      <c r="A65" s="27" t="s">
        <v>55</v>
      </c>
      <c r="B65" s="1" t="s">
        <v>26</v>
      </c>
      <c r="C65" s="10" t="s">
        <v>66</v>
      </c>
      <c r="D65" s="10" t="s">
        <v>66</v>
      </c>
      <c r="E65" s="10" t="s">
        <v>66</v>
      </c>
      <c r="F65" s="10" t="s">
        <v>66</v>
      </c>
      <c r="G65" s="10" t="s">
        <v>66</v>
      </c>
      <c r="H65" s="10" t="s">
        <v>66</v>
      </c>
      <c r="I65" s="10" t="s">
        <v>66</v>
      </c>
      <c r="J65" t="s">
        <v>55</v>
      </c>
      <c r="K65" t="s">
        <v>55</v>
      </c>
      <c r="L65" t="s">
        <v>55</v>
      </c>
    </row>
    <row r="66" spans="1:32" ht="12" customHeight="1">
      <c r="A66" s="27" t="s">
        <v>55</v>
      </c>
      <c r="B66" s="1" t="s">
        <v>27</v>
      </c>
      <c r="C66" s="10">
        <v>1</v>
      </c>
      <c r="D66" s="10">
        <v>1</v>
      </c>
      <c r="E66" s="10">
        <v>1</v>
      </c>
      <c r="F66" s="10" t="s">
        <v>66</v>
      </c>
      <c r="G66" s="10" t="s">
        <v>66</v>
      </c>
      <c r="H66" s="10" t="s">
        <v>66</v>
      </c>
      <c r="I66" s="10" t="s">
        <v>66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 t="s">
        <v>66</v>
      </c>
      <c r="D67" s="10" t="s">
        <v>66</v>
      </c>
      <c r="E67" s="10" t="s">
        <v>66</v>
      </c>
      <c r="F67" s="10" t="s">
        <v>66</v>
      </c>
      <c r="G67" s="10" t="s">
        <v>66</v>
      </c>
      <c r="H67" s="10" t="s">
        <v>66</v>
      </c>
      <c r="I67" s="10" t="s">
        <v>66</v>
      </c>
      <c r="J67" t="s">
        <v>55</v>
      </c>
      <c r="K67" t="s">
        <v>55</v>
      </c>
      <c r="L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1</v>
      </c>
      <c r="D6" s="3" t="s">
        <v>66</v>
      </c>
      <c r="E6" s="3" t="s">
        <v>66</v>
      </c>
      <c r="F6" s="3" t="s">
        <v>66</v>
      </c>
      <c r="G6" s="3" t="s">
        <v>66</v>
      </c>
      <c r="H6" s="3" t="s">
        <v>66</v>
      </c>
      <c r="I6" s="3">
        <v>1</v>
      </c>
    </row>
    <row r="7" spans="1:32" ht="12" customHeight="1">
      <c r="A7" s="27" t="s">
        <v>55</v>
      </c>
      <c r="B7" s="1" t="s">
        <v>10</v>
      </c>
      <c r="C7" s="10" t="s">
        <v>66</v>
      </c>
      <c r="D7" s="10" t="s">
        <v>66</v>
      </c>
      <c r="E7" s="10" t="s">
        <v>69</v>
      </c>
      <c r="F7" s="10" t="s">
        <v>66</v>
      </c>
      <c r="G7" s="10" t="s">
        <v>69</v>
      </c>
      <c r="H7" s="10" t="s">
        <v>66</v>
      </c>
      <c r="I7" s="10" t="s">
        <v>66</v>
      </c>
      <c r="J7" t="s">
        <v>55</v>
      </c>
      <c r="K7" t="s">
        <v>55</v>
      </c>
      <c r="L7" t="s">
        <v>55</v>
      </c>
    </row>
    <row r="8" spans="1:32" ht="12" customHeight="1">
      <c r="A8" s="27" t="s">
        <v>55</v>
      </c>
      <c r="B8" s="1" t="s">
        <v>11</v>
      </c>
      <c r="C8" s="10" t="s">
        <v>66</v>
      </c>
      <c r="D8" s="10" t="s">
        <v>66</v>
      </c>
      <c r="E8" s="10" t="s">
        <v>69</v>
      </c>
      <c r="F8" s="10" t="s">
        <v>66</v>
      </c>
      <c r="G8" s="10" t="s">
        <v>69</v>
      </c>
      <c r="H8" s="10" t="s">
        <v>66</v>
      </c>
      <c r="I8" s="10" t="s">
        <v>66</v>
      </c>
      <c r="J8" t="s">
        <v>55</v>
      </c>
      <c r="K8" t="s">
        <v>55</v>
      </c>
      <c r="L8" t="s">
        <v>55</v>
      </c>
    </row>
    <row r="9" spans="1:32" ht="12" customHeight="1">
      <c r="A9" s="27" t="s">
        <v>55</v>
      </c>
      <c r="B9" s="1" t="s">
        <v>12</v>
      </c>
      <c r="C9" s="10" t="s">
        <v>66</v>
      </c>
      <c r="D9" s="10" t="s">
        <v>66</v>
      </c>
      <c r="E9" s="10" t="s">
        <v>69</v>
      </c>
      <c r="F9" s="10" t="s">
        <v>66</v>
      </c>
      <c r="G9" s="10" t="s">
        <v>69</v>
      </c>
      <c r="H9" s="10" t="s">
        <v>66</v>
      </c>
      <c r="I9" s="10" t="s">
        <v>66</v>
      </c>
      <c r="J9" t="s">
        <v>55</v>
      </c>
      <c r="K9" t="s">
        <v>55</v>
      </c>
      <c r="L9" t="s">
        <v>55</v>
      </c>
    </row>
    <row r="10" spans="1:32" ht="12" customHeight="1">
      <c r="A10" s="27" t="s">
        <v>55</v>
      </c>
      <c r="B10" s="1" t="s">
        <v>13</v>
      </c>
      <c r="C10" s="10" t="s">
        <v>66</v>
      </c>
      <c r="D10" s="10" t="s">
        <v>66</v>
      </c>
      <c r="E10" s="10" t="s">
        <v>66</v>
      </c>
      <c r="F10" s="10" t="s">
        <v>66</v>
      </c>
      <c r="G10" s="10" t="s">
        <v>66</v>
      </c>
      <c r="H10" s="10" t="s">
        <v>66</v>
      </c>
      <c r="I10" s="10" t="s">
        <v>66</v>
      </c>
      <c r="J10" t="s">
        <v>55</v>
      </c>
      <c r="K10" t="s">
        <v>55</v>
      </c>
      <c r="L10" t="s">
        <v>55</v>
      </c>
    </row>
    <row r="11" spans="1:32" ht="12" customHeight="1">
      <c r="A11" s="27" t="s">
        <v>55</v>
      </c>
      <c r="B11" s="1" t="s">
        <v>14</v>
      </c>
      <c r="C11" s="10" t="s">
        <v>66</v>
      </c>
      <c r="D11" s="10" t="s">
        <v>66</v>
      </c>
      <c r="E11" s="10" t="s">
        <v>66</v>
      </c>
      <c r="F11" s="10" t="s">
        <v>66</v>
      </c>
      <c r="G11" s="10" t="s">
        <v>66</v>
      </c>
      <c r="H11" s="10" t="s">
        <v>66</v>
      </c>
      <c r="I11" s="10" t="s">
        <v>66</v>
      </c>
      <c r="J11" t="s">
        <v>55</v>
      </c>
      <c r="K11" t="s">
        <v>55</v>
      </c>
      <c r="L11" t="s">
        <v>55</v>
      </c>
    </row>
    <row r="12" spans="1:32" ht="12" customHeight="1">
      <c r="A12" s="27" t="s">
        <v>55</v>
      </c>
      <c r="B12" s="1" t="s">
        <v>15</v>
      </c>
      <c r="C12" s="10" t="s">
        <v>66</v>
      </c>
      <c r="D12" s="10" t="s">
        <v>66</v>
      </c>
      <c r="E12" s="10" t="s">
        <v>66</v>
      </c>
      <c r="F12" s="10" t="s">
        <v>66</v>
      </c>
      <c r="G12" s="10" t="s">
        <v>66</v>
      </c>
      <c r="H12" s="10" t="s">
        <v>66</v>
      </c>
      <c r="I12" s="10" t="s">
        <v>66</v>
      </c>
      <c r="J12" t="s">
        <v>55</v>
      </c>
      <c r="K12" t="s">
        <v>55</v>
      </c>
      <c r="L12" t="s">
        <v>55</v>
      </c>
    </row>
    <row r="13" spans="1:32" ht="12" customHeight="1">
      <c r="A13" s="27" t="s">
        <v>55</v>
      </c>
      <c r="B13" s="1" t="s">
        <v>16</v>
      </c>
      <c r="C13" s="10" t="s">
        <v>66</v>
      </c>
      <c r="D13" s="10" t="s">
        <v>66</v>
      </c>
      <c r="E13" s="10" t="s">
        <v>66</v>
      </c>
      <c r="F13" s="10" t="s">
        <v>66</v>
      </c>
      <c r="G13" s="10" t="s">
        <v>66</v>
      </c>
      <c r="H13" s="10" t="s">
        <v>66</v>
      </c>
      <c r="I13" s="10" t="s">
        <v>66</v>
      </c>
      <c r="J13" t="s">
        <v>55</v>
      </c>
      <c r="K13" t="s">
        <v>55</v>
      </c>
      <c r="L13" t="s">
        <v>55</v>
      </c>
    </row>
    <row r="14" spans="1:32" ht="12" customHeight="1">
      <c r="A14" s="27" t="s">
        <v>55</v>
      </c>
      <c r="B14" s="1" t="s">
        <v>17</v>
      </c>
      <c r="C14" s="10" t="s">
        <v>66</v>
      </c>
      <c r="D14" s="10" t="s">
        <v>66</v>
      </c>
      <c r="E14" s="10" t="s">
        <v>66</v>
      </c>
      <c r="F14" s="10" t="s">
        <v>66</v>
      </c>
      <c r="G14" s="10" t="s">
        <v>66</v>
      </c>
      <c r="H14" s="10" t="s">
        <v>66</v>
      </c>
      <c r="I14" s="10" t="s">
        <v>66</v>
      </c>
      <c r="J14" t="s">
        <v>55</v>
      </c>
      <c r="K14" t="s">
        <v>55</v>
      </c>
      <c r="L14" t="s">
        <v>55</v>
      </c>
    </row>
    <row r="15" spans="1:32" ht="12" customHeight="1">
      <c r="A15" s="27" t="s">
        <v>55</v>
      </c>
      <c r="B15" s="1" t="s">
        <v>18</v>
      </c>
      <c r="C15" s="10">
        <v>1</v>
      </c>
      <c r="D15" s="10" t="s">
        <v>66</v>
      </c>
      <c r="E15" s="10" t="s">
        <v>66</v>
      </c>
      <c r="F15" s="10" t="s">
        <v>66</v>
      </c>
      <c r="G15" s="10" t="s">
        <v>66</v>
      </c>
      <c r="H15" s="10" t="s">
        <v>66</v>
      </c>
      <c r="I15" s="10">
        <v>1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 t="s">
        <v>66</v>
      </c>
      <c r="D16" s="10" t="s">
        <v>66</v>
      </c>
      <c r="E16" s="10" t="s">
        <v>66</v>
      </c>
      <c r="F16" s="10" t="s">
        <v>66</v>
      </c>
      <c r="G16" s="10" t="s">
        <v>66</v>
      </c>
      <c r="H16" s="10" t="s">
        <v>66</v>
      </c>
      <c r="I16" s="10" t="s">
        <v>66</v>
      </c>
      <c r="J16" t="s">
        <v>55</v>
      </c>
      <c r="K16" t="s">
        <v>55</v>
      </c>
      <c r="L16" t="s">
        <v>55</v>
      </c>
    </row>
    <row r="17" spans="1:12" ht="12" customHeight="1">
      <c r="A17" s="27" t="s">
        <v>55</v>
      </c>
      <c r="B17" s="1" t="s">
        <v>20</v>
      </c>
      <c r="C17" s="10" t="s">
        <v>66</v>
      </c>
      <c r="D17" s="10" t="s">
        <v>66</v>
      </c>
      <c r="E17" s="10" t="s">
        <v>66</v>
      </c>
      <c r="F17" s="10" t="s">
        <v>66</v>
      </c>
      <c r="G17" s="10" t="s">
        <v>66</v>
      </c>
      <c r="H17" s="10" t="s">
        <v>66</v>
      </c>
      <c r="I17" s="10" t="s">
        <v>66</v>
      </c>
      <c r="J17" t="s">
        <v>55</v>
      </c>
      <c r="K17" t="s">
        <v>55</v>
      </c>
      <c r="L17" t="s">
        <v>55</v>
      </c>
    </row>
    <row r="18" spans="1:12" ht="12" customHeight="1">
      <c r="A18" s="27" t="s">
        <v>55</v>
      </c>
      <c r="B18" s="1" t="s">
        <v>21</v>
      </c>
      <c r="C18" s="10" t="s">
        <v>66</v>
      </c>
      <c r="D18" s="10" t="s">
        <v>66</v>
      </c>
      <c r="E18" s="10" t="s">
        <v>66</v>
      </c>
      <c r="F18" s="10" t="s">
        <v>66</v>
      </c>
      <c r="G18" s="10" t="s">
        <v>66</v>
      </c>
      <c r="H18" s="10" t="s">
        <v>66</v>
      </c>
      <c r="I18" s="10" t="s">
        <v>66</v>
      </c>
      <c r="J18" t="s">
        <v>55</v>
      </c>
      <c r="K18" t="s">
        <v>55</v>
      </c>
      <c r="L18" t="s">
        <v>55</v>
      </c>
    </row>
    <row r="19" spans="1:12" ht="12" customHeight="1">
      <c r="A19" s="27" t="s">
        <v>55</v>
      </c>
      <c r="B19" s="1" t="s">
        <v>22</v>
      </c>
      <c r="C19" s="10" t="s">
        <v>66</v>
      </c>
      <c r="D19" s="10" t="s">
        <v>66</v>
      </c>
      <c r="E19" s="10" t="s">
        <v>66</v>
      </c>
      <c r="F19" s="10" t="s">
        <v>66</v>
      </c>
      <c r="G19" s="10" t="s">
        <v>66</v>
      </c>
      <c r="H19" s="10" t="s">
        <v>66</v>
      </c>
      <c r="I19" s="10" t="s">
        <v>66</v>
      </c>
      <c r="J19" t="s">
        <v>55</v>
      </c>
      <c r="K19" t="s">
        <v>55</v>
      </c>
      <c r="L19" t="s">
        <v>55</v>
      </c>
    </row>
    <row r="20" spans="1:12" ht="12" customHeight="1">
      <c r="A20" s="27" t="s">
        <v>55</v>
      </c>
      <c r="B20" s="1" t="s">
        <v>23</v>
      </c>
      <c r="C20" s="10" t="s">
        <v>66</v>
      </c>
      <c r="D20" s="10" t="s">
        <v>66</v>
      </c>
      <c r="E20" s="10" t="s">
        <v>66</v>
      </c>
      <c r="F20" s="10" t="s">
        <v>66</v>
      </c>
      <c r="G20" s="10" t="s">
        <v>66</v>
      </c>
      <c r="H20" s="10" t="s">
        <v>66</v>
      </c>
      <c r="I20" s="10" t="s">
        <v>66</v>
      </c>
      <c r="J20" t="s">
        <v>55</v>
      </c>
      <c r="K20" t="s">
        <v>55</v>
      </c>
      <c r="L20" t="s">
        <v>55</v>
      </c>
    </row>
    <row r="21" spans="1:12" ht="12" customHeight="1">
      <c r="A21" s="27" t="s">
        <v>55</v>
      </c>
      <c r="B21" s="1" t="s">
        <v>24</v>
      </c>
      <c r="C21" s="10" t="s">
        <v>66</v>
      </c>
      <c r="D21" s="10" t="s">
        <v>66</v>
      </c>
      <c r="E21" s="10" t="s">
        <v>66</v>
      </c>
      <c r="F21" s="10" t="s">
        <v>66</v>
      </c>
      <c r="G21" s="10" t="s">
        <v>66</v>
      </c>
      <c r="H21" s="10" t="s">
        <v>66</v>
      </c>
      <c r="I21" s="10" t="s">
        <v>66</v>
      </c>
      <c r="J21" t="s">
        <v>55</v>
      </c>
      <c r="K21" t="s">
        <v>55</v>
      </c>
      <c r="L21" t="s">
        <v>55</v>
      </c>
    </row>
    <row r="22" spans="1:12" ht="12" customHeight="1">
      <c r="A22" s="27" t="s">
        <v>55</v>
      </c>
      <c r="B22" s="1" t="s">
        <v>25</v>
      </c>
      <c r="C22" s="10" t="s">
        <v>66</v>
      </c>
      <c r="D22" s="10" t="s">
        <v>66</v>
      </c>
      <c r="E22" s="10" t="s">
        <v>66</v>
      </c>
      <c r="F22" s="10" t="s">
        <v>66</v>
      </c>
      <c r="G22" s="10" t="s">
        <v>66</v>
      </c>
      <c r="H22" s="10" t="s">
        <v>66</v>
      </c>
      <c r="I22" s="10" t="s">
        <v>66</v>
      </c>
      <c r="J22" t="s">
        <v>55</v>
      </c>
      <c r="K22" t="s">
        <v>55</v>
      </c>
      <c r="L22" t="s">
        <v>55</v>
      </c>
    </row>
    <row r="23" spans="1:12" ht="12" customHeight="1">
      <c r="A23" s="27" t="s">
        <v>55</v>
      </c>
      <c r="B23" s="1" t="s">
        <v>26</v>
      </c>
      <c r="C23" s="10" t="s">
        <v>66</v>
      </c>
      <c r="D23" s="10" t="s">
        <v>66</v>
      </c>
      <c r="E23" s="10" t="s">
        <v>66</v>
      </c>
      <c r="F23" s="10" t="s">
        <v>66</v>
      </c>
      <c r="G23" s="10" t="s">
        <v>66</v>
      </c>
      <c r="H23" s="10" t="s">
        <v>66</v>
      </c>
      <c r="I23" s="10" t="s">
        <v>66</v>
      </c>
      <c r="J23" t="s">
        <v>55</v>
      </c>
      <c r="K23" t="s">
        <v>55</v>
      </c>
      <c r="L23" t="s">
        <v>55</v>
      </c>
    </row>
    <row r="24" spans="1:12" ht="12" customHeight="1">
      <c r="A24" s="27" t="s">
        <v>55</v>
      </c>
      <c r="B24" s="1" t="s">
        <v>27</v>
      </c>
      <c r="C24" s="10" t="s">
        <v>66</v>
      </c>
      <c r="D24" s="10" t="s">
        <v>66</v>
      </c>
      <c r="E24" s="10" t="s">
        <v>66</v>
      </c>
      <c r="F24" s="10" t="s">
        <v>66</v>
      </c>
      <c r="G24" s="10" t="s">
        <v>66</v>
      </c>
      <c r="H24" s="10" t="s">
        <v>66</v>
      </c>
      <c r="I24" s="10" t="s">
        <v>66</v>
      </c>
      <c r="J24" t="s">
        <v>55</v>
      </c>
      <c r="K24" t="s">
        <v>55</v>
      </c>
      <c r="L24" t="s">
        <v>55</v>
      </c>
    </row>
    <row r="25" spans="1:12" ht="12" customHeight="1">
      <c r="A25" s="27" t="s">
        <v>55</v>
      </c>
      <c r="B25" s="1" t="s">
        <v>28</v>
      </c>
      <c r="C25" s="10" t="s">
        <v>66</v>
      </c>
      <c r="D25" s="10" t="s">
        <v>66</v>
      </c>
      <c r="E25" s="10" t="s">
        <v>66</v>
      </c>
      <c r="F25" s="10" t="s">
        <v>66</v>
      </c>
      <c r="G25" s="10" t="s">
        <v>66</v>
      </c>
      <c r="H25" s="10" t="s">
        <v>66</v>
      </c>
      <c r="I25" s="10" t="s">
        <v>66</v>
      </c>
      <c r="J25" t="s">
        <v>55</v>
      </c>
      <c r="K25" t="s">
        <v>55</v>
      </c>
      <c r="L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 t="s">
        <v>66</v>
      </c>
      <c r="D27" s="3" t="s">
        <v>66</v>
      </c>
      <c r="E27" s="3" t="s">
        <v>66</v>
      </c>
      <c r="F27" s="3" t="s">
        <v>66</v>
      </c>
      <c r="G27" s="3" t="s">
        <v>66</v>
      </c>
      <c r="H27" s="3" t="s">
        <v>66</v>
      </c>
      <c r="I27" s="3" t="s">
        <v>66</v>
      </c>
      <c r="L27" t="s">
        <v>55</v>
      </c>
    </row>
    <row r="28" spans="1:12" ht="12" customHeight="1">
      <c r="A28" s="27" t="s">
        <v>55</v>
      </c>
      <c r="B28" s="1" t="s">
        <v>10</v>
      </c>
      <c r="C28" s="10" t="s">
        <v>66</v>
      </c>
      <c r="D28" s="10" t="s">
        <v>66</v>
      </c>
      <c r="E28" s="10" t="s">
        <v>69</v>
      </c>
      <c r="F28" s="10" t="s">
        <v>66</v>
      </c>
      <c r="G28" s="10" t="s">
        <v>69</v>
      </c>
      <c r="H28" s="10" t="s">
        <v>66</v>
      </c>
      <c r="I28" s="10" t="s">
        <v>66</v>
      </c>
      <c r="J28" t="s">
        <v>55</v>
      </c>
      <c r="K28" t="s">
        <v>55</v>
      </c>
      <c r="L28" t="s">
        <v>55</v>
      </c>
    </row>
    <row r="29" spans="1:12" ht="12" customHeight="1">
      <c r="A29" s="27" t="s">
        <v>55</v>
      </c>
      <c r="B29" s="1" t="s">
        <v>11</v>
      </c>
      <c r="C29" s="10" t="s">
        <v>66</v>
      </c>
      <c r="D29" s="10" t="s">
        <v>66</v>
      </c>
      <c r="E29" s="10" t="s">
        <v>69</v>
      </c>
      <c r="F29" s="10" t="s">
        <v>66</v>
      </c>
      <c r="G29" s="10" t="s">
        <v>69</v>
      </c>
      <c r="H29" s="10" t="s">
        <v>66</v>
      </c>
      <c r="I29" s="10" t="s">
        <v>66</v>
      </c>
      <c r="J29" t="s">
        <v>55</v>
      </c>
      <c r="K29" t="s">
        <v>55</v>
      </c>
      <c r="L29" t="s">
        <v>55</v>
      </c>
    </row>
    <row r="30" spans="1:12" ht="12" customHeight="1">
      <c r="A30" s="27" t="s">
        <v>55</v>
      </c>
      <c r="B30" s="1" t="s">
        <v>12</v>
      </c>
      <c r="C30" s="10" t="s">
        <v>66</v>
      </c>
      <c r="D30" s="10" t="s">
        <v>66</v>
      </c>
      <c r="E30" s="10" t="s">
        <v>69</v>
      </c>
      <c r="F30" s="10" t="s">
        <v>66</v>
      </c>
      <c r="G30" s="10" t="s">
        <v>69</v>
      </c>
      <c r="H30" s="10" t="s">
        <v>66</v>
      </c>
      <c r="I30" s="10" t="s">
        <v>66</v>
      </c>
      <c r="J30" t="s">
        <v>55</v>
      </c>
      <c r="K30" t="s">
        <v>55</v>
      </c>
      <c r="L30" t="s">
        <v>55</v>
      </c>
    </row>
    <row r="31" spans="1:12" ht="12" customHeight="1">
      <c r="A31" s="27" t="s">
        <v>55</v>
      </c>
      <c r="B31" s="1" t="s">
        <v>13</v>
      </c>
      <c r="C31" s="10" t="s">
        <v>66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 t="s">
        <v>66</v>
      </c>
      <c r="J31" t="s">
        <v>55</v>
      </c>
      <c r="K31" t="s">
        <v>55</v>
      </c>
      <c r="L31" t="s">
        <v>55</v>
      </c>
    </row>
    <row r="32" spans="1:12" ht="12" customHeight="1">
      <c r="A32" s="27" t="s">
        <v>55</v>
      </c>
      <c r="B32" s="1" t="s">
        <v>14</v>
      </c>
      <c r="C32" s="10" t="s">
        <v>66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 t="s">
        <v>66</v>
      </c>
      <c r="J32" t="s">
        <v>55</v>
      </c>
      <c r="K32" t="s">
        <v>55</v>
      </c>
      <c r="L32" t="s">
        <v>55</v>
      </c>
    </row>
    <row r="33" spans="1:12" ht="12" customHeight="1">
      <c r="A33" s="27" t="s">
        <v>55</v>
      </c>
      <c r="B33" s="1" t="s">
        <v>15</v>
      </c>
      <c r="C33" s="10" t="s">
        <v>66</v>
      </c>
      <c r="D33" s="10" t="s">
        <v>66</v>
      </c>
      <c r="E33" s="10" t="s">
        <v>66</v>
      </c>
      <c r="F33" s="10" t="s">
        <v>66</v>
      </c>
      <c r="G33" s="10" t="s">
        <v>66</v>
      </c>
      <c r="H33" s="10" t="s">
        <v>66</v>
      </c>
      <c r="I33" s="10" t="s">
        <v>66</v>
      </c>
      <c r="J33" t="s">
        <v>55</v>
      </c>
      <c r="K33" t="s">
        <v>55</v>
      </c>
      <c r="L33" t="s">
        <v>55</v>
      </c>
    </row>
    <row r="34" spans="1:12" ht="12" customHeight="1">
      <c r="A34" s="27" t="s">
        <v>55</v>
      </c>
      <c r="B34" s="1" t="s">
        <v>16</v>
      </c>
      <c r="C34" s="10" t="s">
        <v>66</v>
      </c>
      <c r="D34" s="10" t="s">
        <v>66</v>
      </c>
      <c r="E34" s="10" t="s">
        <v>66</v>
      </c>
      <c r="F34" s="10" t="s">
        <v>66</v>
      </c>
      <c r="G34" s="10" t="s">
        <v>66</v>
      </c>
      <c r="H34" s="10" t="s">
        <v>66</v>
      </c>
      <c r="I34" s="10" t="s">
        <v>66</v>
      </c>
      <c r="J34" t="s">
        <v>55</v>
      </c>
      <c r="K34" t="s">
        <v>55</v>
      </c>
      <c r="L34" t="s">
        <v>55</v>
      </c>
    </row>
    <row r="35" spans="1:12" ht="12" customHeight="1">
      <c r="A35" s="27" t="s">
        <v>55</v>
      </c>
      <c r="B35" s="1" t="s">
        <v>17</v>
      </c>
      <c r="C35" s="10" t="s">
        <v>66</v>
      </c>
      <c r="D35" s="10" t="s">
        <v>66</v>
      </c>
      <c r="E35" s="10" t="s">
        <v>66</v>
      </c>
      <c r="F35" s="10" t="s">
        <v>66</v>
      </c>
      <c r="G35" s="10" t="s">
        <v>66</v>
      </c>
      <c r="H35" s="10" t="s">
        <v>66</v>
      </c>
      <c r="I35" s="10" t="s">
        <v>66</v>
      </c>
      <c r="J35" t="s">
        <v>55</v>
      </c>
      <c r="K35" t="s">
        <v>55</v>
      </c>
      <c r="L35" t="s">
        <v>55</v>
      </c>
    </row>
    <row r="36" spans="1:12" ht="12" customHeight="1">
      <c r="A36" s="27" t="s">
        <v>55</v>
      </c>
      <c r="B36" s="1" t="s">
        <v>18</v>
      </c>
      <c r="C36" s="10" t="s">
        <v>66</v>
      </c>
      <c r="D36" s="10" t="s">
        <v>66</v>
      </c>
      <c r="E36" s="10" t="s">
        <v>66</v>
      </c>
      <c r="F36" s="10" t="s">
        <v>66</v>
      </c>
      <c r="G36" s="10" t="s">
        <v>66</v>
      </c>
      <c r="H36" s="10" t="s">
        <v>66</v>
      </c>
      <c r="I36" s="10" t="s">
        <v>66</v>
      </c>
      <c r="J36" t="s">
        <v>55</v>
      </c>
      <c r="K36" t="s">
        <v>55</v>
      </c>
      <c r="L36" t="s">
        <v>55</v>
      </c>
    </row>
    <row r="37" spans="1:12" ht="12" customHeight="1">
      <c r="A37" s="27" t="s">
        <v>55</v>
      </c>
      <c r="B37" s="1" t="s">
        <v>19</v>
      </c>
      <c r="C37" s="10" t="s">
        <v>66</v>
      </c>
      <c r="D37" s="10" t="s">
        <v>66</v>
      </c>
      <c r="E37" s="10" t="s">
        <v>66</v>
      </c>
      <c r="F37" s="10" t="s">
        <v>66</v>
      </c>
      <c r="G37" s="10" t="s">
        <v>66</v>
      </c>
      <c r="H37" s="10" t="s">
        <v>66</v>
      </c>
      <c r="I37" s="10" t="s">
        <v>66</v>
      </c>
      <c r="J37" t="s">
        <v>55</v>
      </c>
      <c r="K37" t="s">
        <v>55</v>
      </c>
      <c r="L37" t="s">
        <v>55</v>
      </c>
    </row>
    <row r="38" spans="1:12" ht="12" customHeight="1">
      <c r="A38" s="27" t="s">
        <v>55</v>
      </c>
      <c r="B38" s="1" t="s">
        <v>20</v>
      </c>
      <c r="C38" s="10" t="s">
        <v>66</v>
      </c>
      <c r="D38" s="10" t="s">
        <v>66</v>
      </c>
      <c r="E38" s="10" t="s">
        <v>66</v>
      </c>
      <c r="F38" s="10" t="s">
        <v>66</v>
      </c>
      <c r="G38" s="10" t="s">
        <v>66</v>
      </c>
      <c r="H38" s="10" t="s">
        <v>66</v>
      </c>
      <c r="I38" s="10" t="s">
        <v>66</v>
      </c>
      <c r="J38" t="s">
        <v>55</v>
      </c>
      <c r="K38" t="s">
        <v>55</v>
      </c>
      <c r="L38" t="s">
        <v>55</v>
      </c>
    </row>
    <row r="39" spans="1:12" ht="12" customHeight="1">
      <c r="A39" s="27" t="s">
        <v>55</v>
      </c>
      <c r="B39" s="1" t="s">
        <v>21</v>
      </c>
      <c r="C39" s="10" t="s">
        <v>66</v>
      </c>
      <c r="D39" s="10" t="s">
        <v>66</v>
      </c>
      <c r="E39" s="10" t="s">
        <v>66</v>
      </c>
      <c r="F39" s="10" t="s">
        <v>66</v>
      </c>
      <c r="G39" s="10" t="s">
        <v>66</v>
      </c>
      <c r="H39" s="10" t="s">
        <v>66</v>
      </c>
      <c r="I39" s="10" t="s">
        <v>66</v>
      </c>
      <c r="J39" t="s">
        <v>55</v>
      </c>
      <c r="K39" t="s">
        <v>55</v>
      </c>
      <c r="L39" t="s">
        <v>55</v>
      </c>
    </row>
    <row r="40" spans="1:12" ht="12" customHeight="1">
      <c r="A40" s="27" t="s">
        <v>55</v>
      </c>
      <c r="B40" s="1" t="s">
        <v>22</v>
      </c>
      <c r="C40" s="10" t="s">
        <v>66</v>
      </c>
      <c r="D40" s="10" t="s">
        <v>66</v>
      </c>
      <c r="E40" s="10" t="s">
        <v>66</v>
      </c>
      <c r="F40" s="10" t="s">
        <v>66</v>
      </c>
      <c r="G40" s="10" t="s">
        <v>66</v>
      </c>
      <c r="H40" s="10" t="s">
        <v>66</v>
      </c>
      <c r="I40" s="10" t="s">
        <v>66</v>
      </c>
      <c r="J40" t="s">
        <v>55</v>
      </c>
      <c r="K40" t="s">
        <v>55</v>
      </c>
      <c r="L40" t="s">
        <v>55</v>
      </c>
    </row>
    <row r="41" spans="1:12" ht="12" customHeight="1">
      <c r="A41" s="27" t="s">
        <v>55</v>
      </c>
      <c r="B41" s="1" t="s">
        <v>23</v>
      </c>
      <c r="C41" s="10" t="s">
        <v>66</v>
      </c>
      <c r="D41" s="10" t="s">
        <v>66</v>
      </c>
      <c r="E41" s="10" t="s">
        <v>66</v>
      </c>
      <c r="F41" s="10" t="s">
        <v>66</v>
      </c>
      <c r="G41" s="10" t="s">
        <v>66</v>
      </c>
      <c r="H41" s="10" t="s">
        <v>66</v>
      </c>
      <c r="I41" s="10" t="s">
        <v>66</v>
      </c>
      <c r="J41" t="s">
        <v>55</v>
      </c>
      <c r="K41" t="s">
        <v>55</v>
      </c>
      <c r="L41" t="s">
        <v>55</v>
      </c>
    </row>
    <row r="42" spans="1:12" ht="12" customHeight="1">
      <c r="A42" s="27" t="s">
        <v>55</v>
      </c>
      <c r="B42" s="1" t="s">
        <v>24</v>
      </c>
      <c r="C42" s="10" t="s">
        <v>66</v>
      </c>
      <c r="D42" s="10" t="s">
        <v>66</v>
      </c>
      <c r="E42" s="10" t="s">
        <v>66</v>
      </c>
      <c r="F42" s="10" t="s">
        <v>66</v>
      </c>
      <c r="G42" s="10" t="s">
        <v>66</v>
      </c>
      <c r="H42" s="10" t="s">
        <v>66</v>
      </c>
      <c r="I42" s="10" t="s">
        <v>66</v>
      </c>
      <c r="J42" t="s">
        <v>55</v>
      </c>
      <c r="K42" t="s">
        <v>55</v>
      </c>
      <c r="L42" t="s">
        <v>55</v>
      </c>
    </row>
    <row r="43" spans="1:12" ht="12" customHeight="1">
      <c r="A43" s="27" t="s">
        <v>55</v>
      </c>
      <c r="B43" s="1" t="s">
        <v>25</v>
      </c>
      <c r="C43" s="10" t="s">
        <v>66</v>
      </c>
      <c r="D43" s="10" t="s">
        <v>66</v>
      </c>
      <c r="E43" s="10" t="s">
        <v>66</v>
      </c>
      <c r="F43" s="10" t="s">
        <v>66</v>
      </c>
      <c r="G43" s="10" t="s">
        <v>66</v>
      </c>
      <c r="H43" s="10" t="s">
        <v>66</v>
      </c>
      <c r="I43" s="10" t="s">
        <v>66</v>
      </c>
      <c r="J43" t="s">
        <v>55</v>
      </c>
      <c r="K43" t="s">
        <v>55</v>
      </c>
      <c r="L43" t="s">
        <v>55</v>
      </c>
    </row>
    <row r="44" spans="1:12" ht="12" customHeight="1">
      <c r="A44" s="27" t="s">
        <v>55</v>
      </c>
      <c r="B44" s="1" t="s">
        <v>26</v>
      </c>
      <c r="C44" s="10" t="s">
        <v>66</v>
      </c>
      <c r="D44" s="10" t="s">
        <v>66</v>
      </c>
      <c r="E44" s="10" t="s">
        <v>66</v>
      </c>
      <c r="F44" s="10" t="s">
        <v>66</v>
      </c>
      <c r="G44" s="10" t="s">
        <v>66</v>
      </c>
      <c r="H44" s="10" t="s">
        <v>66</v>
      </c>
      <c r="I44" s="10" t="s">
        <v>66</v>
      </c>
      <c r="J44" t="s">
        <v>55</v>
      </c>
      <c r="K44" t="s">
        <v>55</v>
      </c>
      <c r="L44" t="s">
        <v>55</v>
      </c>
    </row>
    <row r="45" spans="1:12" ht="12" customHeight="1">
      <c r="A45" s="27" t="s">
        <v>55</v>
      </c>
      <c r="B45" s="1" t="s">
        <v>27</v>
      </c>
      <c r="C45" s="10" t="s">
        <v>66</v>
      </c>
      <c r="D45" s="10" t="s">
        <v>66</v>
      </c>
      <c r="E45" s="10" t="s">
        <v>66</v>
      </c>
      <c r="F45" s="10" t="s">
        <v>66</v>
      </c>
      <c r="G45" s="10" t="s">
        <v>66</v>
      </c>
      <c r="H45" s="10" t="s">
        <v>66</v>
      </c>
      <c r="I45" s="10" t="s">
        <v>66</v>
      </c>
      <c r="J45" t="s">
        <v>55</v>
      </c>
      <c r="K45" t="s">
        <v>55</v>
      </c>
      <c r="L45" t="s">
        <v>55</v>
      </c>
    </row>
    <row r="46" spans="1:12" ht="12" customHeight="1">
      <c r="A46" s="27" t="s">
        <v>55</v>
      </c>
      <c r="B46" s="1" t="s">
        <v>28</v>
      </c>
      <c r="C46" s="10" t="s">
        <v>66</v>
      </c>
      <c r="D46" s="10" t="s">
        <v>66</v>
      </c>
      <c r="E46" s="10" t="s">
        <v>66</v>
      </c>
      <c r="F46" s="10" t="s">
        <v>66</v>
      </c>
      <c r="G46" s="10" t="s">
        <v>66</v>
      </c>
      <c r="H46" s="10" t="s">
        <v>66</v>
      </c>
      <c r="I46" s="10" t="s">
        <v>66</v>
      </c>
      <c r="J46" t="s">
        <v>55</v>
      </c>
      <c r="K46" t="s">
        <v>55</v>
      </c>
      <c r="L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1</v>
      </c>
      <c r="D48" s="3" t="s">
        <v>66</v>
      </c>
      <c r="E48" s="3" t="s">
        <v>66</v>
      </c>
      <c r="F48" s="3" t="s">
        <v>66</v>
      </c>
      <c r="G48" s="3" t="s">
        <v>66</v>
      </c>
      <c r="H48" s="3" t="s">
        <v>66</v>
      </c>
      <c r="I48" s="3">
        <v>1</v>
      </c>
    </row>
    <row r="49" spans="1:12" ht="12" customHeight="1">
      <c r="A49" s="27" t="s">
        <v>55</v>
      </c>
      <c r="B49" s="1" t="s">
        <v>10</v>
      </c>
      <c r="C49" s="10" t="s">
        <v>66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 t="s">
        <v>66</v>
      </c>
      <c r="J49" t="s">
        <v>55</v>
      </c>
      <c r="K49" t="s">
        <v>55</v>
      </c>
      <c r="L49" t="s">
        <v>55</v>
      </c>
    </row>
    <row r="50" spans="1:12" ht="12" customHeight="1">
      <c r="A50" s="27" t="s">
        <v>55</v>
      </c>
      <c r="B50" s="1" t="s">
        <v>11</v>
      </c>
      <c r="C50" s="10" t="s">
        <v>66</v>
      </c>
      <c r="D50" s="10" t="s">
        <v>66</v>
      </c>
      <c r="E50" s="10" t="s">
        <v>69</v>
      </c>
      <c r="F50" s="10" t="s">
        <v>66</v>
      </c>
      <c r="G50" s="10" t="s">
        <v>69</v>
      </c>
      <c r="H50" s="10" t="s">
        <v>66</v>
      </c>
      <c r="I50" s="10" t="s">
        <v>66</v>
      </c>
      <c r="J50" t="s">
        <v>55</v>
      </c>
      <c r="K50" t="s">
        <v>55</v>
      </c>
      <c r="L50" t="s">
        <v>55</v>
      </c>
    </row>
    <row r="51" spans="1:12" ht="12" customHeight="1">
      <c r="A51" s="27" t="s">
        <v>55</v>
      </c>
      <c r="B51" s="1" t="s">
        <v>12</v>
      </c>
      <c r="C51" s="10" t="s">
        <v>66</v>
      </c>
      <c r="D51" s="10" t="s">
        <v>66</v>
      </c>
      <c r="E51" s="10" t="s">
        <v>69</v>
      </c>
      <c r="F51" s="10" t="s">
        <v>66</v>
      </c>
      <c r="G51" s="10" t="s">
        <v>69</v>
      </c>
      <c r="H51" s="10" t="s">
        <v>66</v>
      </c>
      <c r="I51" s="10" t="s">
        <v>66</v>
      </c>
      <c r="J51" t="s">
        <v>55</v>
      </c>
      <c r="K51" t="s">
        <v>55</v>
      </c>
      <c r="L51" t="s">
        <v>55</v>
      </c>
    </row>
    <row r="52" spans="1:12" ht="12" customHeight="1">
      <c r="A52" s="27" t="s">
        <v>55</v>
      </c>
      <c r="B52" s="1" t="s">
        <v>13</v>
      </c>
      <c r="C52" s="10" t="s">
        <v>66</v>
      </c>
      <c r="D52" s="10" t="s">
        <v>66</v>
      </c>
      <c r="E52" s="10" t="s">
        <v>66</v>
      </c>
      <c r="F52" s="10" t="s">
        <v>66</v>
      </c>
      <c r="G52" s="10" t="s">
        <v>66</v>
      </c>
      <c r="H52" s="10" t="s">
        <v>66</v>
      </c>
      <c r="I52" s="10" t="s">
        <v>66</v>
      </c>
      <c r="J52" t="s">
        <v>55</v>
      </c>
      <c r="K52" t="s">
        <v>55</v>
      </c>
      <c r="L52" t="s">
        <v>55</v>
      </c>
    </row>
    <row r="53" spans="1:12" ht="12" customHeight="1">
      <c r="A53" s="27" t="s">
        <v>55</v>
      </c>
      <c r="B53" s="1" t="s">
        <v>14</v>
      </c>
      <c r="C53" s="10" t="s">
        <v>66</v>
      </c>
      <c r="D53" s="10" t="s">
        <v>66</v>
      </c>
      <c r="E53" s="10" t="s">
        <v>66</v>
      </c>
      <c r="F53" s="10" t="s">
        <v>66</v>
      </c>
      <c r="G53" s="10" t="s">
        <v>66</v>
      </c>
      <c r="H53" s="10" t="s">
        <v>66</v>
      </c>
      <c r="I53" s="10" t="s">
        <v>66</v>
      </c>
      <c r="J53" t="s">
        <v>55</v>
      </c>
      <c r="K53" t="s">
        <v>55</v>
      </c>
      <c r="L53" t="s">
        <v>55</v>
      </c>
    </row>
    <row r="54" spans="1:12" ht="12" customHeight="1">
      <c r="A54" s="27" t="s">
        <v>55</v>
      </c>
      <c r="B54" s="1" t="s">
        <v>15</v>
      </c>
      <c r="C54" s="10" t="s">
        <v>66</v>
      </c>
      <c r="D54" s="10" t="s">
        <v>66</v>
      </c>
      <c r="E54" s="10" t="s">
        <v>66</v>
      </c>
      <c r="F54" s="10" t="s">
        <v>66</v>
      </c>
      <c r="G54" s="10" t="s">
        <v>66</v>
      </c>
      <c r="H54" s="10" t="s">
        <v>66</v>
      </c>
      <c r="I54" s="10" t="s">
        <v>66</v>
      </c>
      <c r="J54" t="s">
        <v>55</v>
      </c>
      <c r="K54" t="s">
        <v>55</v>
      </c>
      <c r="L54" t="s">
        <v>55</v>
      </c>
    </row>
    <row r="55" spans="1:12" ht="12" customHeight="1">
      <c r="A55" s="27" t="s">
        <v>55</v>
      </c>
      <c r="B55" s="1" t="s">
        <v>16</v>
      </c>
      <c r="C55" s="10" t="s">
        <v>66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 t="s">
        <v>66</v>
      </c>
      <c r="J55" t="s">
        <v>55</v>
      </c>
      <c r="K55" t="s">
        <v>55</v>
      </c>
      <c r="L55" t="s">
        <v>55</v>
      </c>
    </row>
    <row r="56" spans="1:12" ht="12" customHeight="1">
      <c r="A56" s="27" t="s">
        <v>55</v>
      </c>
      <c r="B56" s="1" t="s">
        <v>17</v>
      </c>
      <c r="C56" s="10" t="s">
        <v>66</v>
      </c>
      <c r="D56" s="10" t="s">
        <v>66</v>
      </c>
      <c r="E56" s="10" t="s">
        <v>66</v>
      </c>
      <c r="F56" s="10" t="s">
        <v>66</v>
      </c>
      <c r="G56" s="10" t="s">
        <v>66</v>
      </c>
      <c r="H56" s="10" t="s">
        <v>66</v>
      </c>
      <c r="I56" s="10" t="s">
        <v>66</v>
      </c>
      <c r="J56" t="s">
        <v>55</v>
      </c>
      <c r="K56" t="s">
        <v>55</v>
      </c>
      <c r="L56" t="s">
        <v>55</v>
      </c>
    </row>
    <row r="57" spans="1:12" ht="12" customHeight="1">
      <c r="A57" s="27" t="s">
        <v>55</v>
      </c>
      <c r="B57" s="1" t="s">
        <v>18</v>
      </c>
      <c r="C57" s="10">
        <v>1</v>
      </c>
      <c r="D57" s="10" t="s">
        <v>66</v>
      </c>
      <c r="E57" s="10" t="s">
        <v>66</v>
      </c>
      <c r="F57" s="10" t="s">
        <v>66</v>
      </c>
      <c r="G57" s="10" t="s">
        <v>66</v>
      </c>
      <c r="H57" s="10" t="s">
        <v>66</v>
      </c>
      <c r="I57" s="10">
        <v>1</v>
      </c>
      <c r="J57" t="s">
        <v>55</v>
      </c>
      <c r="K57" t="s">
        <v>55</v>
      </c>
    </row>
    <row r="58" spans="1:12" ht="12" customHeight="1">
      <c r="A58" s="27" t="s">
        <v>55</v>
      </c>
      <c r="B58" s="1" t="s">
        <v>19</v>
      </c>
      <c r="C58" s="10" t="s">
        <v>66</v>
      </c>
      <c r="D58" s="10" t="s">
        <v>66</v>
      </c>
      <c r="E58" s="10" t="s">
        <v>66</v>
      </c>
      <c r="F58" s="10" t="s">
        <v>66</v>
      </c>
      <c r="G58" s="10" t="s">
        <v>66</v>
      </c>
      <c r="H58" s="10" t="s">
        <v>66</v>
      </c>
      <c r="I58" s="10" t="s">
        <v>66</v>
      </c>
      <c r="J58" t="s">
        <v>55</v>
      </c>
      <c r="K58" t="s">
        <v>55</v>
      </c>
      <c r="L58" t="s">
        <v>55</v>
      </c>
    </row>
    <row r="59" spans="1:12" ht="12" customHeight="1">
      <c r="A59" s="27" t="s">
        <v>55</v>
      </c>
      <c r="B59" s="1" t="s">
        <v>20</v>
      </c>
      <c r="C59" s="10" t="s">
        <v>66</v>
      </c>
      <c r="D59" s="10" t="s">
        <v>66</v>
      </c>
      <c r="E59" s="10" t="s">
        <v>66</v>
      </c>
      <c r="F59" s="10" t="s">
        <v>66</v>
      </c>
      <c r="G59" s="10" t="s">
        <v>66</v>
      </c>
      <c r="H59" s="10" t="s">
        <v>66</v>
      </c>
      <c r="I59" s="10" t="s">
        <v>66</v>
      </c>
      <c r="J59" t="s">
        <v>55</v>
      </c>
      <c r="K59" t="s">
        <v>55</v>
      </c>
      <c r="L59" t="s">
        <v>55</v>
      </c>
    </row>
    <row r="60" spans="1:12" ht="12" customHeight="1">
      <c r="A60" s="27" t="s">
        <v>55</v>
      </c>
      <c r="B60" s="1" t="s">
        <v>21</v>
      </c>
      <c r="C60" s="10" t="s">
        <v>66</v>
      </c>
      <c r="D60" s="10" t="s">
        <v>66</v>
      </c>
      <c r="E60" s="10" t="s">
        <v>66</v>
      </c>
      <c r="F60" s="10" t="s">
        <v>66</v>
      </c>
      <c r="G60" s="10" t="s">
        <v>66</v>
      </c>
      <c r="H60" s="10" t="s">
        <v>66</v>
      </c>
      <c r="I60" s="10" t="s">
        <v>66</v>
      </c>
      <c r="J60" t="s">
        <v>55</v>
      </c>
      <c r="K60" t="s">
        <v>55</v>
      </c>
      <c r="L60" t="s">
        <v>55</v>
      </c>
    </row>
    <row r="61" spans="1:12" ht="12" customHeight="1">
      <c r="A61" s="27" t="s">
        <v>55</v>
      </c>
      <c r="B61" s="1" t="s">
        <v>22</v>
      </c>
      <c r="C61" s="10" t="s">
        <v>66</v>
      </c>
      <c r="D61" s="10" t="s">
        <v>66</v>
      </c>
      <c r="E61" s="10" t="s">
        <v>66</v>
      </c>
      <c r="F61" s="10" t="s">
        <v>66</v>
      </c>
      <c r="G61" s="10" t="s">
        <v>66</v>
      </c>
      <c r="H61" s="10" t="s">
        <v>66</v>
      </c>
      <c r="I61" s="10" t="s">
        <v>66</v>
      </c>
      <c r="J61" t="s">
        <v>55</v>
      </c>
      <c r="K61" t="s">
        <v>55</v>
      </c>
      <c r="L61" t="s">
        <v>55</v>
      </c>
    </row>
    <row r="62" spans="1:12" ht="12" customHeight="1">
      <c r="A62" s="27" t="s">
        <v>55</v>
      </c>
      <c r="B62" s="1" t="s">
        <v>23</v>
      </c>
      <c r="C62" s="10" t="s">
        <v>66</v>
      </c>
      <c r="D62" s="10" t="s">
        <v>66</v>
      </c>
      <c r="E62" s="10" t="s">
        <v>66</v>
      </c>
      <c r="F62" s="10" t="s">
        <v>66</v>
      </c>
      <c r="G62" s="10" t="s">
        <v>66</v>
      </c>
      <c r="H62" s="10" t="s">
        <v>66</v>
      </c>
      <c r="I62" s="10" t="s">
        <v>66</v>
      </c>
      <c r="J62" t="s">
        <v>55</v>
      </c>
      <c r="K62" t="s">
        <v>55</v>
      </c>
      <c r="L62" t="s">
        <v>55</v>
      </c>
    </row>
    <row r="63" spans="1:12" ht="12" customHeight="1">
      <c r="A63" s="27" t="s">
        <v>55</v>
      </c>
      <c r="B63" s="1" t="s">
        <v>24</v>
      </c>
      <c r="C63" s="10" t="s">
        <v>66</v>
      </c>
      <c r="D63" s="10" t="s">
        <v>66</v>
      </c>
      <c r="E63" s="10" t="s">
        <v>66</v>
      </c>
      <c r="F63" s="10" t="s">
        <v>66</v>
      </c>
      <c r="G63" s="10" t="s">
        <v>66</v>
      </c>
      <c r="H63" s="10" t="s">
        <v>66</v>
      </c>
      <c r="I63" s="10" t="s">
        <v>66</v>
      </c>
      <c r="J63" t="s">
        <v>55</v>
      </c>
      <c r="K63" t="s">
        <v>55</v>
      </c>
      <c r="L63" t="s">
        <v>55</v>
      </c>
    </row>
    <row r="64" spans="1:12" ht="12" customHeight="1">
      <c r="A64" s="27" t="s">
        <v>55</v>
      </c>
      <c r="B64" s="1" t="s">
        <v>25</v>
      </c>
      <c r="C64" s="10" t="s">
        <v>66</v>
      </c>
      <c r="D64" s="10" t="s">
        <v>66</v>
      </c>
      <c r="E64" s="10" t="s">
        <v>66</v>
      </c>
      <c r="F64" s="10" t="s">
        <v>66</v>
      </c>
      <c r="G64" s="10" t="s">
        <v>66</v>
      </c>
      <c r="H64" s="10" t="s">
        <v>66</v>
      </c>
      <c r="I64" s="10" t="s">
        <v>66</v>
      </c>
      <c r="J64" t="s">
        <v>55</v>
      </c>
      <c r="K64" t="s">
        <v>55</v>
      </c>
      <c r="L64" t="s">
        <v>55</v>
      </c>
    </row>
    <row r="65" spans="1:32" ht="12" customHeight="1">
      <c r="A65" s="27" t="s">
        <v>55</v>
      </c>
      <c r="B65" s="1" t="s">
        <v>26</v>
      </c>
      <c r="C65" s="10" t="s">
        <v>66</v>
      </c>
      <c r="D65" s="10" t="s">
        <v>66</v>
      </c>
      <c r="E65" s="10" t="s">
        <v>66</v>
      </c>
      <c r="F65" s="10" t="s">
        <v>66</v>
      </c>
      <c r="G65" s="10" t="s">
        <v>66</v>
      </c>
      <c r="H65" s="10" t="s">
        <v>66</v>
      </c>
      <c r="I65" s="10" t="s">
        <v>66</v>
      </c>
      <c r="J65" t="s">
        <v>55</v>
      </c>
      <c r="K65" t="s">
        <v>55</v>
      </c>
      <c r="L65" t="s">
        <v>55</v>
      </c>
    </row>
    <row r="66" spans="1:32" ht="12" customHeight="1">
      <c r="A66" s="27" t="s">
        <v>55</v>
      </c>
      <c r="B66" s="1" t="s">
        <v>27</v>
      </c>
      <c r="C66" s="10" t="s">
        <v>66</v>
      </c>
      <c r="D66" s="10" t="s">
        <v>66</v>
      </c>
      <c r="E66" s="10" t="s">
        <v>66</v>
      </c>
      <c r="F66" s="10" t="s">
        <v>66</v>
      </c>
      <c r="G66" s="10" t="s">
        <v>66</v>
      </c>
      <c r="H66" s="10" t="s">
        <v>66</v>
      </c>
      <c r="I66" s="10" t="s">
        <v>66</v>
      </c>
      <c r="J66" t="s">
        <v>55</v>
      </c>
      <c r="K66" t="s">
        <v>55</v>
      </c>
      <c r="L66" t="s">
        <v>55</v>
      </c>
    </row>
    <row r="67" spans="1:32" ht="12" customHeight="1">
      <c r="A67" s="27" t="s">
        <v>55</v>
      </c>
      <c r="B67" s="1" t="s">
        <v>28</v>
      </c>
      <c r="C67" s="10" t="s">
        <v>66</v>
      </c>
      <c r="D67" s="10" t="s">
        <v>66</v>
      </c>
      <c r="E67" s="10" t="s">
        <v>66</v>
      </c>
      <c r="F67" s="10" t="s">
        <v>66</v>
      </c>
      <c r="G67" s="10" t="s">
        <v>66</v>
      </c>
      <c r="H67" s="10" t="s">
        <v>66</v>
      </c>
      <c r="I67" s="10" t="s">
        <v>66</v>
      </c>
      <c r="J67" t="s">
        <v>55</v>
      </c>
      <c r="K67" t="s">
        <v>55</v>
      </c>
      <c r="L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67</v>
      </c>
      <c r="D6" s="3">
        <v>25</v>
      </c>
      <c r="E6" s="3">
        <v>11</v>
      </c>
      <c r="F6" s="3">
        <v>2</v>
      </c>
      <c r="G6" s="3">
        <v>7</v>
      </c>
      <c r="H6" s="3">
        <v>5</v>
      </c>
      <c r="I6" s="3">
        <v>42</v>
      </c>
    </row>
    <row r="7" spans="1:32" ht="12" customHeight="1">
      <c r="A7" s="27" t="s">
        <v>55</v>
      </c>
      <c r="B7" s="1" t="s">
        <v>10</v>
      </c>
      <c r="C7" s="10" t="s">
        <v>66</v>
      </c>
      <c r="D7" s="10" t="s">
        <v>66</v>
      </c>
      <c r="E7" s="10" t="s">
        <v>69</v>
      </c>
      <c r="F7" s="10" t="s">
        <v>66</v>
      </c>
      <c r="G7" s="10" t="s">
        <v>69</v>
      </c>
      <c r="H7" s="10" t="s">
        <v>66</v>
      </c>
      <c r="I7" s="10" t="s">
        <v>66</v>
      </c>
      <c r="J7" t="s">
        <v>55</v>
      </c>
      <c r="K7" t="s">
        <v>55</v>
      </c>
      <c r="L7" t="s">
        <v>55</v>
      </c>
    </row>
    <row r="8" spans="1:32" ht="12" customHeight="1">
      <c r="A8" s="27" t="s">
        <v>55</v>
      </c>
      <c r="B8" s="1" t="s">
        <v>11</v>
      </c>
      <c r="C8" s="10">
        <v>3</v>
      </c>
      <c r="D8" s="10" t="s">
        <v>66</v>
      </c>
      <c r="E8" s="10" t="s">
        <v>69</v>
      </c>
      <c r="F8" s="10" t="s">
        <v>66</v>
      </c>
      <c r="G8" s="10" t="s">
        <v>69</v>
      </c>
      <c r="H8" s="10" t="s">
        <v>66</v>
      </c>
      <c r="I8" s="10">
        <v>3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1</v>
      </c>
      <c r="D9" s="10" t="s">
        <v>66</v>
      </c>
      <c r="E9" s="10" t="s">
        <v>69</v>
      </c>
      <c r="F9" s="10" t="s">
        <v>66</v>
      </c>
      <c r="G9" s="10" t="s">
        <v>69</v>
      </c>
      <c r="H9" s="10" t="s">
        <v>66</v>
      </c>
      <c r="I9" s="10">
        <v>1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1</v>
      </c>
      <c r="D10" s="10" t="s">
        <v>66</v>
      </c>
      <c r="E10" s="10" t="s">
        <v>66</v>
      </c>
      <c r="F10" s="10" t="s">
        <v>66</v>
      </c>
      <c r="G10" s="10" t="s">
        <v>66</v>
      </c>
      <c r="H10" s="10" t="s">
        <v>66</v>
      </c>
      <c r="I10" s="10">
        <v>1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 t="s">
        <v>66</v>
      </c>
      <c r="D11" s="10" t="s">
        <v>66</v>
      </c>
      <c r="E11" s="10" t="s">
        <v>66</v>
      </c>
      <c r="F11" s="10" t="s">
        <v>66</v>
      </c>
      <c r="G11" s="10" t="s">
        <v>66</v>
      </c>
      <c r="H11" s="10" t="s">
        <v>66</v>
      </c>
      <c r="I11" s="10" t="s">
        <v>66</v>
      </c>
      <c r="J11" t="s">
        <v>55</v>
      </c>
      <c r="K11" t="s">
        <v>55</v>
      </c>
      <c r="L11" t="s">
        <v>55</v>
      </c>
    </row>
    <row r="12" spans="1:32" ht="12" customHeight="1">
      <c r="A12" s="27" t="s">
        <v>55</v>
      </c>
      <c r="B12" s="1" t="s">
        <v>15</v>
      </c>
      <c r="C12" s="10">
        <v>3</v>
      </c>
      <c r="D12" s="10" t="s">
        <v>66</v>
      </c>
      <c r="E12" s="10" t="s">
        <v>66</v>
      </c>
      <c r="F12" s="10" t="s">
        <v>66</v>
      </c>
      <c r="G12" s="10" t="s">
        <v>66</v>
      </c>
      <c r="H12" s="10" t="s">
        <v>66</v>
      </c>
      <c r="I12" s="10">
        <v>3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1</v>
      </c>
      <c r="D13" s="10" t="s">
        <v>66</v>
      </c>
      <c r="E13" s="10" t="s">
        <v>66</v>
      </c>
      <c r="F13" s="10" t="s">
        <v>66</v>
      </c>
      <c r="G13" s="10" t="s">
        <v>66</v>
      </c>
      <c r="H13" s="10" t="s">
        <v>66</v>
      </c>
      <c r="I13" s="10">
        <v>1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7</v>
      </c>
      <c r="D14" s="10" t="s">
        <v>66</v>
      </c>
      <c r="E14" s="10" t="s">
        <v>66</v>
      </c>
      <c r="F14" s="10" t="s">
        <v>66</v>
      </c>
      <c r="G14" s="10" t="s">
        <v>66</v>
      </c>
      <c r="H14" s="10" t="s">
        <v>66</v>
      </c>
      <c r="I14" s="10">
        <v>7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5</v>
      </c>
      <c r="D15" s="10" t="s">
        <v>66</v>
      </c>
      <c r="E15" s="10" t="s">
        <v>66</v>
      </c>
      <c r="F15" s="10" t="s">
        <v>66</v>
      </c>
      <c r="G15" s="10" t="s">
        <v>66</v>
      </c>
      <c r="H15" s="10" t="s">
        <v>66</v>
      </c>
      <c r="I15" s="10">
        <v>5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5</v>
      </c>
      <c r="D16" s="10" t="s">
        <v>66</v>
      </c>
      <c r="E16" s="10" t="s">
        <v>66</v>
      </c>
      <c r="F16" s="10" t="s">
        <v>66</v>
      </c>
      <c r="G16" s="10" t="s">
        <v>66</v>
      </c>
      <c r="H16" s="10" t="s">
        <v>66</v>
      </c>
      <c r="I16" s="10">
        <v>5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>
        <v>8</v>
      </c>
      <c r="D17" s="10">
        <v>2</v>
      </c>
      <c r="E17" s="10">
        <v>1</v>
      </c>
      <c r="F17" s="10" t="s">
        <v>66</v>
      </c>
      <c r="G17" s="10" t="s">
        <v>66</v>
      </c>
      <c r="H17" s="10">
        <v>1</v>
      </c>
      <c r="I17" s="10">
        <v>6</v>
      </c>
      <c r="J17" t="s">
        <v>55</v>
      </c>
      <c r="K17" t="s">
        <v>55</v>
      </c>
    </row>
    <row r="18" spans="1:12" ht="12" customHeight="1">
      <c r="A18" s="27" t="s">
        <v>55</v>
      </c>
      <c r="B18" s="1" t="s">
        <v>21</v>
      </c>
      <c r="C18" s="10">
        <v>10</v>
      </c>
      <c r="D18" s="10">
        <v>2</v>
      </c>
      <c r="E18" s="10" t="s">
        <v>66</v>
      </c>
      <c r="F18" s="10" t="s">
        <v>66</v>
      </c>
      <c r="G18" s="10" t="s">
        <v>66</v>
      </c>
      <c r="H18" s="10">
        <v>2</v>
      </c>
      <c r="I18" s="10">
        <v>8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4</v>
      </c>
      <c r="D19" s="10">
        <v>3</v>
      </c>
      <c r="E19" s="10">
        <v>1</v>
      </c>
      <c r="F19" s="10">
        <v>2</v>
      </c>
      <c r="G19" s="10" t="s">
        <v>66</v>
      </c>
      <c r="H19" s="10" t="s">
        <v>66</v>
      </c>
      <c r="I19" s="10">
        <v>1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7</v>
      </c>
      <c r="D20" s="10">
        <v>6</v>
      </c>
      <c r="E20" s="10">
        <v>3</v>
      </c>
      <c r="F20" s="10" t="s">
        <v>66</v>
      </c>
      <c r="G20" s="10">
        <v>1</v>
      </c>
      <c r="H20" s="10">
        <v>2</v>
      </c>
      <c r="I20" s="10">
        <v>1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4</v>
      </c>
      <c r="D21" s="10">
        <v>4</v>
      </c>
      <c r="E21" s="10">
        <v>3</v>
      </c>
      <c r="F21" s="10" t="s">
        <v>66</v>
      </c>
      <c r="G21" s="10">
        <v>1</v>
      </c>
      <c r="H21" s="10" t="s">
        <v>66</v>
      </c>
      <c r="I21" s="10" t="s">
        <v>66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>
        <v>5</v>
      </c>
      <c r="D22" s="10">
        <v>5</v>
      </c>
      <c r="E22" s="10">
        <v>1</v>
      </c>
      <c r="F22" s="10" t="s">
        <v>66</v>
      </c>
      <c r="G22" s="10">
        <v>4</v>
      </c>
      <c r="H22" s="10" t="s">
        <v>66</v>
      </c>
      <c r="I22" s="10" t="s">
        <v>66</v>
      </c>
      <c r="J22" t="s">
        <v>55</v>
      </c>
      <c r="K22" t="s">
        <v>55</v>
      </c>
    </row>
    <row r="23" spans="1:12" ht="12" customHeight="1">
      <c r="A23" s="27" t="s">
        <v>55</v>
      </c>
      <c r="B23" s="1" t="s">
        <v>26</v>
      </c>
      <c r="C23" s="10">
        <v>1</v>
      </c>
      <c r="D23" s="10">
        <v>1</v>
      </c>
      <c r="E23" s="10">
        <v>1</v>
      </c>
      <c r="F23" s="10" t="s">
        <v>66</v>
      </c>
      <c r="G23" s="10" t="s">
        <v>66</v>
      </c>
      <c r="H23" s="10" t="s">
        <v>66</v>
      </c>
      <c r="I23" s="10" t="s">
        <v>66</v>
      </c>
      <c r="J23" t="s">
        <v>55</v>
      </c>
      <c r="K23" t="s">
        <v>55</v>
      </c>
    </row>
    <row r="24" spans="1:12" ht="12" customHeight="1">
      <c r="A24" s="27" t="s">
        <v>55</v>
      </c>
      <c r="B24" s="1" t="s">
        <v>27</v>
      </c>
      <c r="C24" s="10">
        <v>1</v>
      </c>
      <c r="D24" s="10">
        <v>1</v>
      </c>
      <c r="E24" s="10">
        <v>1</v>
      </c>
      <c r="F24" s="10" t="s">
        <v>66</v>
      </c>
      <c r="G24" s="10" t="s">
        <v>66</v>
      </c>
      <c r="H24" s="10" t="s">
        <v>66</v>
      </c>
      <c r="I24" s="10" t="s">
        <v>66</v>
      </c>
      <c r="J24" t="s">
        <v>55</v>
      </c>
      <c r="K24" t="s">
        <v>55</v>
      </c>
    </row>
    <row r="25" spans="1:12" ht="12" customHeight="1">
      <c r="A25" s="27" t="s">
        <v>55</v>
      </c>
      <c r="B25" s="1" t="s">
        <v>28</v>
      </c>
      <c r="C25" s="10">
        <v>1</v>
      </c>
      <c r="D25" s="10">
        <v>1</v>
      </c>
      <c r="E25" s="10" t="s">
        <v>66</v>
      </c>
      <c r="F25" s="10" t="s">
        <v>66</v>
      </c>
      <c r="G25" s="10">
        <v>1</v>
      </c>
      <c r="H25" s="10" t="s">
        <v>66</v>
      </c>
      <c r="I25" s="10" t="s">
        <v>66</v>
      </c>
      <c r="J25" t="s">
        <v>55</v>
      </c>
      <c r="K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35</v>
      </c>
      <c r="D27" s="3">
        <v>13</v>
      </c>
      <c r="E27" s="3">
        <v>3</v>
      </c>
      <c r="F27" s="3">
        <v>1</v>
      </c>
      <c r="G27" s="3">
        <v>6</v>
      </c>
      <c r="H27" s="3">
        <v>3</v>
      </c>
      <c r="I27" s="3">
        <v>22</v>
      </c>
    </row>
    <row r="28" spans="1:12" ht="12" customHeight="1">
      <c r="A28" s="27" t="s">
        <v>55</v>
      </c>
      <c r="B28" s="1" t="s">
        <v>10</v>
      </c>
      <c r="C28" s="10" t="s">
        <v>66</v>
      </c>
      <c r="D28" s="10" t="s">
        <v>66</v>
      </c>
      <c r="E28" s="10" t="s">
        <v>69</v>
      </c>
      <c r="F28" s="10" t="s">
        <v>66</v>
      </c>
      <c r="G28" s="10" t="s">
        <v>69</v>
      </c>
      <c r="H28" s="10" t="s">
        <v>66</v>
      </c>
      <c r="I28" s="10" t="s">
        <v>66</v>
      </c>
      <c r="J28" t="s">
        <v>55</v>
      </c>
      <c r="K28" t="s">
        <v>55</v>
      </c>
      <c r="L28" t="s">
        <v>55</v>
      </c>
    </row>
    <row r="29" spans="1:12" ht="12" customHeight="1">
      <c r="A29" s="27" t="s">
        <v>55</v>
      </c>
      <c r="B29" s="1" t="s">
        <v>11</v>
      </c>
      <c r="C29" s="10">
        <v>1</v>
      </c>
      <c r="D29" s="10" t="s">
        <v>66</v>
      </c>
      <c r="E29" s="10" t="s">
        <v>69</v>
      </c>
      <c r="F29" s="10" t="s">
        <v>66</v>
      </c>
      <c r="G29" s="10" t="s">
        <v>69</v>
      </c>
      <c r="H29" s="10" t="s">
        <v>66</v>
      </c>
      <c r="I29" s="10">
        <v>1</v>
      </c>
      <c r="J29" t="s">
        <v>55</v>
      </c>
      <c r="K29" t="s">
        <v>55</v>
      </c>
    </row>
    <row r="30" spans="1:12" ht="12" customHeight="1">
      <c r="A30" s="27" t="s">
        <v>55</v>
      </c>
      <c r="B30" s="1" t="s">
        <v>12</v>
      </c>
      <c r="C30" s="10">
        <v>1</v>
      </c>
      <c r="D30" s="10" t="s">
        <v>66</v>
      </c>
      <c r="E30" s="10" t="s">
        <v>69</v>
      </c>
      <c r="F30" s="10" t="s">
        <v>66</v>
      </c>
      <c r="G30" s="10" t="s">
        <v>69</v>
      </c>
      <c r="H30" s="10" t="s">
        <v>66</v>
      </c>
      <c r="I30" s="10">
        <v>1</v>
      </c>
      <c r="J30" t="s">
        <v>55</v>
      </c>
      <c r="K30" t="s">
        <v>55</v>
      </c>
    </row>
    <row r="31" spans="1:12" ht="12" customHeight="1">
      <c r="A31" s="27" t="s">
        <v>55</v>
      </c>
      <c r="B31" s="1" t="s">
        <v>13</v>
      </c>
      <c r="C31" s="10" t="s">
        <v>66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 t="s">
        <v>66</v>
      </c>
      <c r="J31" t="s">
        <v>55</v>
      </c>
      <c r="K31" t="s">
        <v>55</v>
      </c>
      <c r="L31" t="s">
        <v>55</v>
      </c>
    </row>
    <row r="32" spans="1:12" ht="12" customHeight="1">
      <c r="A32" s="27" t="s">
        <v>55</v>
      </c>
      <c r="B32" s="1" t="s">
        <v>14</v>
      </c>
      <c r="C32" s="10" t="s">
        <v>66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 t="s">
        <v>66</v>
      </c>
      <c r="J32" t="s">
        <v>55</v>
      </c>
      <c r="K32" t="s">
        <v>55</v>
      </c>
      <c r="L32" t="s">
        <v>55</v>
      </c>
    </row>
    <row r="33" spans="1:12" ht="12" customHeight="1">
      <c r="A33" s="27" t="s">
        <v>55</v>
      </c>
      <c r="B33" s="1" t="s">
        <v>15</v>
      </c>
      <c r="C33" s="10">
        <v>1</v>
      </c>
      <c r="D33" s="10" t="s">
        <v>66</v>
      </c>
      <c r="E33" s="10" t="s">
        <v>66</v>
      </c>
      <c r="F33" s="10" t="s">
        <v>66</v>
      </c>
      <c r="G33" s="10" t="s">
        <v>66</v>
      </c>
      <c r="H33" s="10" t="s">
        <v>66</v>
      </c>
      <c r="I33" s="10">
        <v>1</v>
      </c>
      <c r="J33" t="s">
        <v>55</v>
      </c>
      <c r="K33" t="s">
        <v>55</v>
      </c>
    </row>
    <row r="34" spans="1:12" ht="12" customHeight="1">
      <c r="A34" s="27" t="s">
        <v>55</v>
      </c>
      <c r="B34" s="1" t="s">
        <v>16</v>
      </c>
      <c r="C34" s="10">
        <v>1</v>
      </c>
      <c r="D34" s="10" t="s">
        <v>66</v>
      </c>
      <c r="E34" s="10" t="s">
        <v>66</v>
      </c>
      <c r="F34" s="10" t="s">
        <v>66</v>
      </c>
      <c r="G34" s="10" t="s">
        <v>66</v>
      </c>
      <c r="H34" s="10" t="s">
        <v>66</v>
      </c>
      <c r="I34" s="10">
        <v>1</v>
      </c>
      <c r="J34" t="s">
        <v>55</v>
      </c>
      <c r="K34" t="s">
        <v>55</v>
      </c>
    </row>
    <row r="35" spans="1:12" ht="12" customHeight="1">
      <c r="A35" s="27" t="s">
        <v>55</v>
      </c>
      <c r="B35" s="1" t="s">
        <v>17</v>
      </c>
      <c r="C35" s="10">
        <v>3</v>
      </c>
      <c r="D35" s="10" t="s">
        <v>66</v>
      </c>
      <c r="E35" s="10" t="s">
        <v>66</v>
      </c>
      <c r="F35" s="10" t="s">
        <v>66</v>
      </c>
      <c r="G35" s="10" t="s">
        <v>66</v>
      </c>
      <c r="H35" s="10" t="s">
        <v>66</v>
      </c>
      <c r="I35" s="10">
        <v>3</v>
      </c>
      <c r="J35" t="s">
        <v>55</v>
      </c>
      <c r="K35" t="s">
        <v>55</v>
      </c>
    </row>
    <row r="36" spans="1:12" ht="12" customHeight="1">
      <c r="A36" s="27" t="s">
        <v>55</v>
      </c>
      <c r="B36" s="1" t="s">
        <v>18</v>
      </c>
      <c r="C36" s="10">
        <v>4</v>
      </c>
      <c r="D36" s="10" t="s">
        <v>66</v>
      </c>
      <c r="E36" s="10" t="s">
        <v>66</v>
      </c>
      <c r="F36" s="10" t="s">
        <v>66</v>
      </c>
      <c r="G36" s="10" t="s">
        <v>66</v>
      </c>
      <c r="H36" s="10" t="s">
        <v>66</v>
      </c>
      <c r="I36" s="10">
        <v>4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2</v>
      </c>
      <c r="D37" s="10" t="s">
        <v>66</v>
      </c>
      <c r="E37" s="10" t="s">
        <v>66</v>
      </c>
      <c r="F37" s="10" t="s">
        <v>66</v>
      </c>
      <c r="G37" s="10" t="s">
        <v>66</v>
      </c>
      <c r="H37" s="10" t="s">
        <v>66</v>
      </c>
      <c r="I37" s="10">
        <v>2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>
        <v>5</v>
      </c>
      <c r="D38" s="10">
        <v>1</v>
      </c>
      <c r="E38" s="10" t="s">
        <v>66</v>
      </c>
      <c r="F38" s="10" t="s">
        <v>66</v>
      </c>
      <c r="G38" s="10" t="s">
        <v>66</v>
      </c>
      <c r="H38" s="10">
        <v>1</v>
      </c>
      <c r="I38" s="10">
        <v>4</v>
      </c>
      <c r="J38" t="s">
        <v>55</v>
      </c>
      <c r="K38" t="s">
        <v>55</v>
      </c>
    </row>
    <row r="39" spans="1:12" ht="12" customHeight="1">
      <c r="A39" s="27" t="s">
        <v>55</v>
      </c>
      <c r="B39" s="1" t="s">
        <v>21</v>
      </c>
      <c r="C39" s="10">
        <v>4</v>
      </c>
      <c r="D39" s="10">
        <v>1</v>
      </c>
      <c r="E39" s="10" t="s">
        <v>66</v>
      </c>
      <c r="F39" s="10" t="s">
        <v>66</v>
      </c>
      <c r="G39" s="10" t="s">
        <v>66</v>
      </c>
      <c r="H39" s="10">
        <v>1</v>
      </c>
      <c r="I39" s="10">
        <v>3</v>
      </c>
      <c r="J39" t="s">
        <v>55</v>
      </c>
      <c r="K39" t="s">
        <v>55</v>
      </c>
    </row>
    <row r="40" spans="1:12" ht="12" customHeight="1">
      <c r="A40" s="27" t="s">
        <v>55</v>
      </c>
      <c r="B40" s="1" t="s">
        <v>22</v>
      </c>
      <c r="C40" s="10">
        <v>3</v>
      </c>
      <c r="D40" s="10">
        <v>2</v>
      </c>
      <c r="E40" s="10">
        <v>1</v>
      </c>
      <c r="F40" s="10">
        <v>1</v>
      </c>
      <c r="G40" s="10" t="s">
        <v>66</v>
      </c>
      <c r="H40" s="10" t="s">
        <v>66</v>
      </c>
      <c r="I40" s="10">
        <v>1</v>
      </c>
      <c r="J40" t="s">
        <v>55</v>
      </c>
      <c r="K40" t="s">
        <v>55</v>
      </c>
    </row>
    <row r="41" spans="1:12" ht="12" customHeight="1">
      <c r="A41" s="27" t="s">
        <v>55</v>
      </c>
      <c r="B41" s="1" t="s">
        <v>23</v>
      </c>
      <c r="C41" s="10">
        <v>3</v>
      </c>
      <c r="D41" s="10">
        <v>2</v>
      </c>
      <c r="E41" s="10" t="s">
        <v>66</v>
      </c>
      <c r="F41" s="10" t="s">
        <v>66</v>
      </c>
      <c r="G41" s="10">
        <v>1</v>
      </c>
      <c r="H41" s="10">
        <v>1</v>
      </c>
      <c r="I41" s="10">
        <v>1</v>
      </c>
      <c r="J41" t="s">
        <v>55</v>
      </c>
      <c r="K41" t="s">
        <v>55</v>
      </c>
    </row>
    <row r="42" spans="1:12" ht="12" customHeight="1">
      <c r="A42" s="27" t="s">
        <v>55</v>
      </c>
      <c r="B42" s="1" t="s">
        <v>24</v>
      </c>
      <c r="C42" s="10">
        <v>3</v>
      </c>
      <c r="D42" s="10">
        <v>3</v>
      </c>
      <c r="E42" s="10">
        <v>2</v>
      </c>
      <c r="F42" s="10" t="s">
        <v>66</v>
      </c>
      <c r="G42" s="10">
        <v>1</v>
      </c>
      <c r="H42" s="10" t="s">
        <v>66</v>
      </c>
      <c r="I42" s="10" t="s">
        <v>66</v>
      </c>
      <c r="J42" t="s">
        <v>55</v>
      </c>
      <c r="K42" t="s">
        <v>55</v>
      </c>
    </row>
    <row r="43" spans="1:12" ht="12" customHeight="1">
      <c r="A43" s="27" t="s">
        <v>55</v>
      </c>
      <c r="B43" s="1" t="s">
        <v>25</v>
      </c>
      <c r="C43" s="10">
        <v>3</v>
      </c>
      <c r="D43" s="10">
        <v>3</v>
      </c>
      <c r="E43" s="10" t="s">
        <v>66</v>
      </c>
      <c r="F43" s="10" t="s">
        <v>66</v>
      </c>
      <c r="G43" s="10">
        <v>3</v>
      </c>
      <c r="H43" s="10" t="s">
        <v>66</v>
      </c>
      <c r="I43" s="10" t="s">
        <v>66</v>
      </c>
      <c r="J43" t="s">
        <v>55</v>
      </c>
      <c r="K43" t="s">
        <v>55</v>
      </c>
    </row>
    <row r="44" spans="1:12" ht="12" customHeight="1">
      <c r="A44" s="27" t="s">
        <v>55</v>
      </c>
      <c r="B44" s="1" t="s">
        <v>26</v>
      </c>
      <c r="C44" s="10" t="s">
        <v>66</v>
      </c>
      <c r="D44" s="10" t="s">
        <v>66</v>
      </c>
      <c r="E44" s="10" t="s">
        <v>66</v>
      </c>
      <c r="F44" s="10" t="s">
        <v>66</v>
      </c>
      <c r="G44" s="10" t="s">
        <v>66</v>
      </c>
      <c r="H44" s="10" t="s">
        <v>66</v>
      </c>
      <c r="I44" s="10" t="s">
        <v>66</v>
      </c>
      <c r="J44" t="s">
        <v>55</v>
      </c>
      <c r="K44" t="s">
        <v>55</v>
      </c>
      <c r="L44" t="s">
        <v>55</v>
      </c>
    </row>
    <row r="45" spans="1:12" ht="12" customHeight="1">
      <c r="A45" s="27" t="s">
        <v>55</v>
      </c>
      <c r="B45" s="1" t="s">
        <v>27</v>
      </c>
      <c r="C45" s="10" t="s">
        <v>66</v>
      </c>
      <c r="D45" s="10" t="s">
        <v>66</v>
      </c>
      <c r="E45" s="10" t="s">
        <v>66</v>
      </c>
      <c r="F45" s="10" t="s">
        <v>66</v>
      </c>
      <c r="G45" s="10" t="s">
        <v>66</v>
      </c>
      <c r="H45" s="10" t="s">
        <v>66</v>
      </c>
      <c r="I45" s="10" t="s">
        <v>66</v>
      </c>
      <c r="J45" t="s">
        <v>55</v>
      </c>
      <c r="K45" t="s">
        <v>55</v>
      </c>
      <c r="L45" t="s">
        <v>55</v>
      </c>
    </row>
    <row r="46" spans="1:12" ht="12" customHeight="1">
      <c r="A46" s="27" t="s">
        <v>55</v>
      </c>
      <c r="B46" s="1" t="s">
        <v>28</v>
      </c>
      <c r="C46" s="10">
        <v>1</v>
      </c>
      <c r="D46" s="10">
        <v>1</v>
      </c>
      <c r="E46" s="10" t="s">
        <v>66</v>
      </c>
      <c r="F46" s="10" t="s">
        <v>66</v>
      </c>
      <c r="G46" s="10">
        <v>1</v>
      </c>
      <c r="H46" s="10" t="s">
        <v>66</v>
      </c>
      <c r="I46" s="10" t="s">
        <v>66</v>
      </c>
      <c r="J46" t="s">
        <v>55</v>
      </c>
      <c r="K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32</v>
      </c>
      <c r="D48" s="3">
        <v>12</v>
      </c>
      <c r="E48" s="3">
        <v>8</v>
      </c>
      <c r="F48" s="3">
        <v>1</v>
      </c>
      <c r="G48" s="3">
        <v>1</v>
      </c>
      <c r="H48" s="3">
        <v>2</v>
      </c>
      <c r="I48" s="3">
        <v>20</v>
      </c>
    </row>
    <row r="49" spans="1:12" ht="12" customHeight="1">
      <c r="A49" s="27" t="s">
        <v>55</v>
      </c>
      <c r="B49" s="1" t="s">
        <v>10</v>
      </c>
      <c r="C49" s="10" t="s">
        <v>66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 t="s">
        <v>66</v>
      </c>
      <c r="J49" t="s">
        <v>55</v>
      </c>
      <c r="K49" t="s">
        <v>55</v>
      </c>
      <c r="L49" t="s">
        <v>55</v>
      </c>
    </row>
    <row r="50" spans="1:12" ht="12" customHeight="1">
      <c r="A50" s="27" t="s">
        <v>55</v>
      </c>
      <c r="B50" s="1" t="s">
        <v>11</v>
      </c>
      <c r="C50" s="10">
        <v>2</v>
      </c>
      <c r="D50" s="10" t="s">
        <v>66</v>
      </c>
      <c r="E50" s="10" t="s">
        <v>69</v>
      </c>
      <c r="F50" s="10" t="s">
        <v>66</v>
      </c>
      <c r="G50" s="10" t="s">
        <v>69</v>
      </c>
      <c r="H50" s="10" t="s">
        <v>66</v>
      </c>
      <c r="I50" s="10">
        <v>2</v>
      </c>
      <c r="J50" t="s">
        <v>55</v>
      </c>
      <c r="K50" t="s">
        <v>55</v>
      </c>
    </row>
    <row r="51" spans="1:12" ht="12" customHeight="1">
      <c r="A51" s="27" t="s">
        <v>55</v>
      </c>
      <c r="B51" s="1" t="s">
        <v>12</v>
      </c>
      <c r="C51" s="10" t="s">
        <v>66</v>
      </c>
      <c r="D51" s="10" t="s">
        <v>66</v>
      </c>
      <c r="E51" s="10" t="s">
        <v>69</v>
      </c>
      <c r="F51" s="10" t="s">
        <v>66</v>
      </c>
      <c r="G51" s="10" t="s">
        <v>69</v>
      </c>
      <c r="H51" s="10" t="s">
        <v>66</v>
      </c>
      <c r="I51" s="10" t="s">
        <v>66</v>
      </c>
      <c r="J51" t="s">
        <v>55</v>
      </c>
      <c r="K51" t="s">
        <v>55</v>
      </c>
      <c r="L51" t="s">
        <v>55</v>
      </c>
    </row>
    <row r="52" spans="1:12" ht="12" customHeight="1">
      <c r="A52" s="27" t="s">
        <v>55</v>
      </c>
      <c r="B52" s="1" t="s">
        <v>13</v>
      </c>
      <c r="C52" s="10">
        <v>1</v>
      </c>
      <c r="D52" s="10" t="s">
        <v>66</v>
      </c>
      <c r="E52" s="10" t="s">
        <v>66</v>
      </c>
      <c r="F52" s="10" t="s">
        <v>66</v>
      </c>
      <c r="G52" s="10" t="s">
        <v>66</v>
      </c>
      <c r="H52" s="10" t="s">
        <v>66</v>
      </c>
      <c r="I52" s="10">
        <v>1</v>
      </c>
      <c r="J52" t="s">
        <v>55</v>
      </c>
      <c r="K52" t="s">
        <v>55</v>
      </c>
    </row>
    <row r="53" spans="1:12" ht="12" customHeight="1">
      <c r="A53" s="27" t="s">
        <v>55</v>
      </c>
      <c r="B53" s="1" t="s">
        <v>14</v>
      </c>
      <c r="C53" s="10" t="s">
        <v>66</v>
      </c>
      <c r="D53" s="10" t="s">
        <v>66</v>
      </c>
      <c r="E53" s="10" t="s">
        <v>66</v>
      </c>
      <c r="F53" s="10" t="s">
        <v>66</v>
      </c>
      <c r="G53" s="10" t="s">
        <v>66</v>
      </c>
      <c r="H53" s="10" t="s">
        <v>66</v>
      </c>
      <c r="I53" s="10" t="s">
        <v>66</v>
      </c>
      <c r="J53" t="s">
        <v>55</v>
      </c>
      <c r="K53" t="s">
        <v>55</v>
      </c>
      <c r="L53" t="s">
        <v>55</v>
      </c>
    </row>
    <row r="54" spans="1:12" ht="12" customHeight="1">
      <c r="A54" s="27" t="s">
        <v>55</v>
      </c>
      <c r="B54" s="1" t="s">
        <v>15</v>
      </c>
      <c r="C54" s="10">
        <v>2</v>
      </c>
      <c r="D54" s="10" t="s">
        <v>66</v>
      </c>
      <c r="E54" s="10" t="s">
        <v>66</v>
      </c>
      <c r="F54" s="10" t="s">
        <v>66</v>
      </c>
      <c r="G54" s="10" t="s">
        <v>66</v>
      </c>
      <c r="H54" s="10" t="s">
        <v>66</v>
      </c>
      <c r="I54" s="10">
        <v>2</v>
      </c>
      <c r="J54" t="s">
        <v>55</v>
      </c>
      <c r="K54" t="s">
        <v>55</v>
      </c>
    </row>
    <row r="55" spans="1:12" ht="12" customHeight="1">
      <c r="A55" s="27" t="s">
        <v>55</v>
      </c>
      <c r="B55" s="1" t="s">
        <v>16</v>
      </c>
      <c r="C55" s="10" t="s">
        <v>66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 t="s">
        <v>66</v>
      </c>
      <c r="J55" t="s">
        <v>55</v>
      </c>
      <c r="K55" t="s">
        <v>55</v>
      </c>
      <c r="L55" t="s">
        <v>55</v>
      </c>
    </row>
    <row r="56" spans="1:12" ht="12" customHeight="1">
      <c r="A56" s="27" t="s">
        <v>55</v>
      </c>
      <c r="B56" s="1" t="s">
        <v>17</v>
      </c>
      <c r="C56" s="10">
        <v>4</v>
      </c>
      <c r="D56" s="10" t="s">
        <v>66</v>
      </c>
      <c r="E56" s="10" t="s">
        <v>66</v>
      </c>
      <c r="F56" s="10" t="s">
        <v>66</v>
      </c>
      <c r="G56" s="10" t="s">
        <v>66</v>
      </c>
      <c r="H56" s="10" t="s">
        <v>66</v>
      </c>
      <c r="I56" s="10">
        <v>4</v>
      </c>
      <c r="J56" t="s">
        <v>55</v>
      </c>
      <c r="K56" t="s">
        <v>55</v>
      </c>
    </row>
    <row r="57" spans="1:12" ht="12" customHeight="1">
      <c r="A57" s="27" t="s">
        <v>55</v>
      </c>
      <c r="B57" s="1" t="s">
        <v>18</v>
      </c>
      <c r="C57" s="10">
        <v>1</v>
      </c>
      <c r="D57" s="10" t="s">
        <v>66</v>
      </c>
      <c r="E57" s="10" t="s">
        <v>66</v>
      </c>
      <c r="F57" s="10" t="s">
        <v>66</v>
      </c>
      <c r="G57" s="10" t="s">
        <v>66</v>
      </c>
      <c r="H57" s="10" t="s">
        <v>66</v>
      </c>
      <c r="I57" s="10">
        <v>1</v>
      </c>
      <c r="J57" t="s">
        <v>55</v>
      </c>
      <c r="K57" t="s">
        <v>55</v>
      </c>
    </row>
    <row r="58" spans="1:12" ht="12" customHeight="1">
      <c r="A58" s="27" t="s">
        <v>55</v>
      </c>
      <c r="B58" s="1" t="s">
        <v>19</v>
      </c>
      <c r="C58" s="10">
        <v>3</v>
      </c>
      <c r="D58" s="10" t="s">
        <v>66</v>
      </c>
      <c r="E58" s="10" t="s">
        <v>66</v>
      </c>
      <c r="F58" s="10" t="s">
        <v>66</v>
      </c>
      <c r="G58" s="10" t="s">
        <v>66</v>
      </c>
      <c r="H58" s="10" t="s">
        <v>66</v>
      </c>
      <c r="I58" s="10">
        <v>3</v>
      </c>
      <c r="J58" t="s">
        <v>55</v>
      </c>
      <c r="K58" t="s">
        <v>55</v>
      </c>
    </row>
    <row r="59" spans="1:12" ht="12" customHeight="1">
      <c r="A59" s="27" t="s">
        <v>55</v>
      </c>
      <c r="B59" s="1" t="s">
        <v>20</v>
      </c>
      <c r="C59" s="10">
        <v>3</v>
      </c>
      <c r="D59" s="10">
        <v>1</v>
      </c>
      <c r="E59" s="10">
        <v>1</v>
      </c>
      <c r="F59" s="10" t="s">
        <v>66</v>
      </c>
      <c r="G59" s="10" t="s">
        <v>66</v>
      </c>
      <c r="H59" s="10" t="s">
        <v>66</v>
      </c>
      <c r="I59" s="10">
        <v>2</v>
      </c>
      <c r="J59" t="s">
        <v>55</v>
      </c>
      <c r="K59" t="s">
        <v>55</v>
      </c>
    </row>
    <row r="60" spans="1:12" ht="12" customHeight="1">
      <c r="A60" s="27" t="s">
        <v>55</v>
      </c>
      <c r="B60" s="1" t="s">
        <v>21</v>
      </c>
      <c r="C60" s="10">
        <v>6</v>
      </c>
      <c r="D60" s="10">
        <v>1</v>
      </c>
      <c r="E60" s="10" t="s">
        <v>66</v>
      </c>
      <c r="F60" s="10" t="s">
        <v>66</v>
      </c>
      <c r="G60" s="10" t="s">
        <v>66</v>
      </c>
      <c r="H60" s="10">
        <v>1</v>
      </c>
      <c r="I60" s="10">
        <v>5</v>
      </c>
      <c r="J60" t="s">
        <v>55</v>
      </c>
      <c r="K60" t="s">
        <v>55</v>
      </c>
    </row>
    <row r="61" spans="1:12" ht="12" customHeight="1">
      <c r="A61" s="27" t="s">
        <v>55</v>
      </c>
      <c r="B61" s="1" t="s">
        <v>22</v>
      </c>
      <c r="C61" s="10">
        <v>1</v>
      </c>
      <c r="D61" s="10">
        <v>1</v>
      </c>
      <c r="E61" s="10" t="s">
        <v>66</v>
      </c>
      <c r="F61" s="10">
        <v>1</v>
      </c>
      <c r="G61" s="10" t="s">
        <v>66</v>
      </c>
      <c r="H61" s="10" t="s">
        <v>66</v>
      </c>
      <c r="I61" s="10" t="s">
        <v>66</v>
      </c>
      <c r="J61" t="s">
        <v>55</v>
      </c>
      <c r="K61" t="s">
        <v>55</v>
      </c>
    </row>
    <row r="62" spans="1:12" ht="12" customHeight="1">
      <c r="A62" s="27" t="s">
        <v>55</v>
      </c>
      <c r="B62" s="1" t="s">
        <v>23</v>
      </c>
      <c r="C62" s="10">
        <v>4</v>
      </c>
      <c r="D62" s="10">
        <v>4</v>
      </c>
      <c r="E62" s="10">
        <v>3</v>
      </c>
      <c r="F62" s="10" t="s">
        <v>66</v>
      </c>
      <c r="G62" s="10" t="s">
        <v>66</v>
      </c>
      <c r="H62" s="10">
        <v>1</v>
      </c>
      <c r="I62" s="10" t="s">
        <v>66</v>
      </c>
      <c r="J62" t="s">
        <v>55</v>
      </c>
      <c r="K62" t="s">
        <v>55</v>
      </c>
    </row>
    <row r="63" spans="1:12" ht="12" customHeight="1">
      <c r="A63" s="27" t="s">
        <v>55</v>
      </c>
      <c r="B63" s="1" t="s">
        <v>24</v>
      </c>
      <c r="C63" s="10">
        <v>1</v>
      </c>
      <c r="D63" s="10">
        <v>1</v>
      </c>
      <c r="E63" s="10">
        <v>1</v>
      </c>
      <c r="F63" s="10" t="s">
        <v>66</v>
      </c>
      <c r="G63" s="10" t="s">
        <v>66</v>
      </c>
      <c r="H63" s="10" t="s">
        <v>66</v>
      </c>
      <c r="I63" s="10" t="s">
        <v>66</v>
      </c>
      <c r="J63" t="s">
        <v>55</v>
      </c>
      <c r="K63" t="s">
        <v>55</v>
      </c>
    </row>
    <row r="64" spans="1:12" ht="12" customHeight="1">
      <c r="A64" s="27" t="s">
        <v>55</v>
      </c>
      <c r="B64" s="1" t="s">
        <v>25</v>
      </c>
      <c r="C64" s="10">
        <v>2</v>
      </c>
      <c r="D64" s="10">
        <v>2</v>
      </c>
      <c r="E64" s="10">
        <v>1</v>
      </c>
      <c r="F64" s="10" t="s">
        <v>66</v>
      </c>
      <c r="G64" s="10">
        <v>1</v>
      </c>
      <c r="H64" s="10" t="s">
        <v>66</v>
      </c>
      <c r="I64" s="10" t="s">
        <v>66</v>
      </c>
      <c r="J64" t="s">
        <v>55</v>
      </c>
      <c r="K64" t="s">
        <v>55</v>
      </c>
    </row>
    <row r="65" spans="1:32" ht="12" customHeight="1">
      <c r="A65" s="27" t="s">
        <v>55</v>
      </c>
      <c r="B65" s="1" t="s">
        <v>26</v>
      </c>
      <c r="C65" s="10">
        <v>1</v>
      </c>
      <c r="D65" s="10">
        <v>1</v>
      </c>
      <c r="E65" s="10">
        <v>1</v>
      </c>
      <c r="F65" s="10" t="s">
        <v>66</v>
      </c>
      <c r="G65" s="10" t="s">
        <v>66</v>
      </c>
      <c r="H65" s="10" t="s">
        <v>66</v>
      </c>
      <c r="I65" s="10" t="s">
        <v>66</v>
      </c>
      <c r="J65" t="s">
        <v>55</v>
      </c>
      <c r="K65" t="s">
        <v>55</v>
      </c>
    </row>
    <row r="66" spans="1:32" ht="12" customHeight="1">
      <c r="A66" s="27" t="s">
        <v>55</v>
      </c>
      <c r="B66" s="1" t="s">
        <v>27</v>
      </c>
      <c r="C66" s="10">
        <v>1</v>
      </c>
      <c r="D66" s="10">
        <v>1</v>
      </c>
      <c r="E66" s="10">
        <v>1</v>
      </c>
      <c r="F66" s="10" t="s">
        <v>66</v>
      </c>
      <c r="G66" s="10" t="s">
        <v>66</v>
      </c>
      <c r="H66" s="10" t="s">
        <v>66</v>
      </c>
      <c r="I66" s="10" t="s">
        <v>66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 t="s">
        <v>66</v>
      </c>
      <c r="D67" s="10" t="s">
        <v>66</v>
      </c>
      <c r="E67" s="10" t="s">
        <v>66</v>
      </c>
      <c r="F67" s="10" t="s">
        <v>66</v>
      </c>
      <c r="G67" s="10" t="s">
        <v>66</v>
      </c>
      <c r="H67" s="10" t="s">
        <v>66</v>
      </c>
      <c r="I67" s="10" t="s">
        <v>66</v>
      </c>
      <c r="J67" t="s">
        <v>55</v>
      </c>
      <c r="K67" t="s">
        <v>55</v>
      </c>
      <c r="L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11</v>
      </c>
      <c r="D6" s="3">
        <v>3</v>
      </c>
      <c r="E6" s="3">
        <v>2</v>
      </c>
      <c r="F6" s="3" t="s">
        <v>66</v>
      </c>
      <c r="G6" s="3" t="s">
        <v>66</v>
      </c>
      <c r="H6" s="3">
        <v>1</v>
      </c>
      <c r="I6" s="3">
        <v>8</v>
      </c>
    </row>
    <row r="7" spans="1:32" ht="12" customHeight="1">
      <c r="A7" s="27" t="s">
        <v>55</v>
      </c>
      <c r="B7" s="1" t="s">
        <v>10</v>
      </c>
      <c r="C7" s="10" t="s">
        <v>66</v>
      </c>
      <c r="D7" s="10" t="s">
        <v>66</v>
      </c>
      <c r="E7" s="10" t="s">
        <v>69</v>
      </c>
      <c r="F7" s="10" t="s">
        <v>66</v>
      </c>
      <c r="G7" s="10" t="s">
        <v>69</v>
      </c>
      <c r="H7" s="10" t="s">
        <v>66</v>
      </c>
      <c r="I7" s="10" t="s">
        <v>66</v>
      </c>
      <c r="J7" t="s">
        <v>55</v>
      </c>
      <c r="K7" t="s">
        <v>55</v>
      </c>
      <c r="L7" t="s">
        <v>55</v>
      </c>
    </row>
    <row r="8" spans="1:32" ht="12" customHeight="1">
      <c r="A8" s="27" t="s">
        <v>55</v>
      </c>
      <c r="B8" s="1" t="s">
        <v>11</v>
      </c>
      <c r="C8" s="10" t="s">
        <v>66</v>
      </c>
      <c r="D8" s="10" t="s">
        <v>66</v>
      </c>
      <c r="E8" s="10" t="s">
        <v>69</v>
      </c>
      <c r="F8" s="10" t="s">
        <v>66</v>
      </c>
      <c r="G8" s="10" t="s">
        <v>69</v>
      </c>
      <c r="H8" s="10" t="s">
        <v>66</v>
      </c>
      <c r="I8" s="10" t="s">
        <v>66</v>
      </c>
      <c r="J8" t="s">
        <v>55</v>
      </c>
      <c r="K8" t="s">
        <v>55</v>
      </c>
      <c r="L8" t="s">
        <v>55</v>
      </c>
    </row>
    <row r="9" spans="1:32" ht="12" customHeight="1">
      <c r="A9" s="27" t="s">
        <v>55</v>
      </c>
      <c r="B9" s="1" t="s">
        <v>12</v>
      </c>
      <c r="C9" s="10">
        <v>2</v>
      </c>
      <c r="D9" s="10" t="s">
        <v>66</v>
      </c>
      <c r="E9" s="10" t="s">
        <v>69</v>
      </c>
      <c r="F9" s="10" t="s">
        <v>66</v>
      </c>
      <c r="G9" s="10" t="s">
        <v>69</v>
      </c>
      <c r="H9" s="10" t="s">
        <v>66</v>
      </c>
      <c r="I9" s="10">
        <v>2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 t="s">
        <v>66</v>
      </c>
      <c r="D10" s="10" t="s">
        <v>66</v>
      </c>
      <c r="E10" s="10" t="s">
        <v>66</v>
      </c>
      <c r="F10" s="10" t="s">
        <v>66</v>
      </c>
      <c r="G10" s="10" t="s">
        <v>66</v>
      </c>
      <c r="H10" s="10" t="s">
        <v>66</v>
      </c>
      <c r="I10" s="10" t="s">
        <v>66</v>
      </c>
      <c r="J10" t="s">
        <v>55</v>
      </c>
      <c r="K10" t="s">
        <v>55</v>
      </c>
      <c r="L10" t="s">
        <v>55</v>
      </c>
    </row>
    <row r="11" spans="1:32" ht="12" customHeight="1">
      <c r="A11" s="27" t="s">
        <v>55</v>
      </c>
      <c r="B11" s="1" t="s">
        <v>14</v>
      </c>
      <c r="C11" s="10" t="s">
        <v>66</v>
      </c>
      <c r="D11" s="10" t="s">
        <v>66</v>
      </c>
      <c r="E11" s="10" t="s">
        <v>66</v>
      </c>
      <c r="F11" s="10" t="s">
        <v>66</v>
      </c>
      <c r="G11" s="10" t="s">
        <v>66</v>
      </c>
      <c r="H11" s="10" t="s">
        <v>66</v>
      </c>
      <c r="I11" s="10" t="s">
        <v>66</v>
      </c>
      <c r="J11" t="s">
        <v>55</v>
      </c>
      <c r="K11" t="s">
        <v>55</v>
      </c>
      <c r="L11" t="s">
        <v>55</v>
      </c>
    </row>
    <row r="12" spans="1:32" ht="12" customHeight="1">
      <c r="A12" s="27" t="s">
        <v>55</v>
      </c>
      <c r="B12" s="1" t="s">
        <v>15</v>
      </c>
      <c r="C12" s="10">
        <v>2</v>
      </c>
      <c r="D12" s="10" t="s">
        <v>66</v>
      </c>
      <c r="E12" s="10" t="s">
        <v>66</v>
      </c>
      <c r="F12" s="10" t="s">
        <v>66</v>
      </c>
      <c r="G12" s="10" t="s">
        <v>66</v>
      </c>
      <c r="H12" s="10" t="s">
        <v>66</v>
      </c>
      <c r="I12" s="10">
        <v>2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 t="s">
        <v>66</v>
      </c>
      <c r="D13" s="10" t="s">
        <v>66</v>
      </c>
      <c r="E13" s="10" t="s">
        <v>66</v>
      </c>
      <c r="F13" s="10" t="s">
        <v>66</v>
      </c>
      <c r="G13" s="10" t="s">
        <v>66</v>
      </c>
      <c r="H13" s="10" t="s">
        <v>66</v>
      </c>
      <c r="I13" s="10" t="s">
        <v>66</v>
      </c>
      <c r="J13" t="s">
        <v>55</v>
      </c>
      <c r="K13" t="s">
        <v>55</v>
      </c>
      <c r="L13" t="s">
        <v>55</v>
      </c>
    </row>
    <row r="14" spans="1:32" ht="12" customHeight="1">
      <c r="A14" s="27" t="s">
        <v>55</v>
      </c>
      <c r="B14" s="1" t="s">
        <v>17</v>
      </c>
      <c r="C14" s="10" t="s">
        <v>66</v>
      </c>
      <c r="D14" s="10" t="s">
        <v>66</v>
      </c>
      <c r="E14" s="10" t="s">
        <v>66</v>
      </c>
      <c r="F14" s="10" t="s">
        <v>66</v>
      </c>
      <c r="G14" s="10" t="s">
        <v>66</v>
      </c>
      <c r="H14" s="10" t="s">
        <v>66</v>
      </c>
      <c r="I14" s="10" t="s">
        <v>66</v>
      </c>
      <c r="J14" t="s">
        <v>55</v>
      </c>
      <c r="K14" t="s">
        <v>55</v>
      </c>
      <c r="L14" t="s">
        <v>55</v>
      </c>
    </row>
    <row r="15" spans="1:32" ht="12" customHeight="1">
      <c r="A15" s="27" t="s">
        <v>55</v>
      </c>
      <c r="B15" s="1" t="s">
        <v>18</v>
      </c>
      <c r="C15" s="10">
        <v>2</v>
      </c>
      <c r="D15" s="10" t="s">
        <v>66</v>
      </c>
      <c r="E15" s="10" t="s">
        <v>66</v>
      </c>
      <c r="F15" s="10" t="s">
        <v>66</v>
      </c>
      <c r="G15" s="10" t="s">
        <v>66</v>
      </c>
      <c r="H15" s="10" t="s">
        <v>66</v>
      </c>
      <c r="I15" s="10">
        <v>2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1</v>
      </c>
      <c r="D16" s="10" t="s">
        <v>66</v>
      </c>
      <c r="E16" s="10" t="s">
        <v>66</v>
      </c>
      <c r="F16" s="10" t="s">
        <v>66</v>
      </c>
      <c r="G16" s="10" t="s">
        <v>66</v>
      </c>
      <c r="H16" s="10" t="s">
        <v>66</v>
      </c>
      <c r="I16" s="10">
        <v>1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 t="s">
        <v>66</v>
      </c>
      <c r="D17" s="10" t="s">
        <v>66</v>
      </c>
      <c r="E17" s="10" t="s">
        <v>66</v>
      </c>
      <c r="F17" s="10" t="s">
        <v>66</v>
      </c>
      <c r="G17" s="10" t="s">
        <v>66</v>
      </c>
      <c r="H17" s="10" t="s">
        <v>66</v>
      </c>
      <c r="I17" s="10" t="s">
        <v>66</v>
      </c>
      <c r="J17" t="s">
        <v>55</v>
      </c>
      <c r="K17" t="s">
        <v>55</v>
      </c>
      <c r="L17" t="s">
        <v>55</v>
      </c>
    </row>
    <row r="18" spans="1:12" ht="12" customHeight="1">
      <c r="A18" s="27" t="s">
        <v>55</v>
      </c>
      <c r="B18" s="1" t="s">
        <v>21</v>
      </c>
      <c r="C18" s="10" t="s">
        <v>66</v>
      </c>
      <c r="D18" s="10" t="s">
        <v>66</v>
      </c>
      <c r="E18" s="10" t="s">
        <v>66</v>
      </c>
      <c r="F18" s="10" t="s">
        <v>66</v>
      </c>
      <c r="G18" s="10" t="s">
        <v>66</v>
      </c>
      <c r="H18" s="10" t="s">
        <v>66</v>
      </c>
      <c r="I18" s="10" t="s">
        <v>66</v>
      </c>
      <c r="J18" t="s">
        <v>55</v>
      </c>
      <c r="K18" t="s">
        <v>55</v>
      </c>
      <c r="L18" t="s">
        <v>55</v>
      </c>
    </row>
    <row r="19" spans="1:12" ht="12" customHeight="1">
      <c r="A19" s="27" t="s">
        <v>55</v>
      </c>
      <c r="B19" s="1" t="s">
        <v>22</v>
      </c>
      <c r="C19" s="10" t="s">
        <v>66</v>
      </c>
      <c r="D19" s="10" t="s">
        <v>66</v>
      </c>
      <c r="E19" s="10" t="s">
        <v>66</v>
      </c>
      <c r="F19" s="10" t="s">
        <v>66</v>
      </c>
      <c r="G19" s="10" t="s">
        <v>66</v>
      </c>
      <c r="H19" s="10" t="s">
        <v>66</v>
      </c>
      <c r="I19" s="10" t="s">
        <v>66</v>
      </c>
      <c r="J19" t="s">
        <v>55</v>
      </c>
      <c r="K19" t="s">
        <v>55</v>
      </c>
      <c r="L19" t="s">
        <v>55</v>
      </c>
    </row>
    <row r="20" spans="1:12" ht="12" customHeight="1">
      <c r="A20" s="27" t="s">
        <v>55</v>
      </c>
      <c r="B20" s="1" t="s">
        <v>23</v>
      </c>
      <c r="C20" s="10">
        <v>2</v>
      </c>
      <c r="D20" s="10">
        <v>2</v>
      </c>
      <c r="E20" s="10">
        <v>1</v>
      </c>
      <c r="F20" s="10" t="s">
        <v>66</v>
      </c>
      <c r="G20" s="10" t="s">
        <v>66</v>
      </c>
      <c r="H20" s="10">
        <v>1</v>
      </c>
      <c r="I20" s="10" t="s">
        <v>66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1</v>
      </c>
      <c r="D21" s="10" t="s">
        <v>66</v>
      </c>
      <c r="E21" s="10" t="s">
        <v>66</v>
      </c>
      <c r="F21" s="10" t="s">
        <v>66</v>
      </c>
      <c r="G21" s="10" t="s">
        <v>66</v>
      </c>
      <c r="H21" s="10" t="s">
        <v>66</v>
      </c>
      <c r="I21" s="10">
        <v>1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 t="s">
        <v>66</v>
      </c>
      <c r="D22" s="10" t="s">
        <v>66</v>
      </c>
      <c r="E22" s="10" t="s">
        <v>66</v>
      </c>
      <c r="F22" s="10" t="s">
        <v>66</v>
      </c>
      <c r="G22" s="10" t="s">
        <v>66</v>
      </c>
      <c r="H22" s="10" t="s">
        <v>66</v>
      </c>
      <c r="I22" s="10" t="s">
        <v>66</v>
      </c>
      <c r="J22" t="s">
        <v>55</v>
      </c>
      <c r="K22" t="s">
        <v>55</v>
      </c>
      <c r="L22" t="s">
        <v>55</v>
      </c>
    </row>
    <row r="23" spans="1:12" ht="12" customHeight="1">
      <c r="A23" s="27" t="s">
        <v>55</v>
      </c>
      <c r="B23" s="1" t="s">
        <v>26</v>
      </c>
      <c r="C23" s="10" t="s">
        <v>66</v>
      </c>
      <c r="D23" s="10" t="s">
        <v>66</v>
      </c>
      <c r="E23" s="10" t="s">
        <v>66</v>
      </c>
      <c r="F23" s="10" t="s">
        <v>66</v>
      </c>
      <c r="G23" s="10" t="s">
        <v>66</v>
      </c>
      <c r="H23" s="10" t="s">
        <v>66</v>
      </c>
      <c r="I23" s="10" t="s">
        <v>66</v>
      </c>
      <c r="J23" t="s">
        <v>55</v>
      </c>
      <c r="K23" t="s">
        <v>55</v>
      </c>
      <c r="L23" t="s">
        <v>55</v>
      </c>
    </row>
    <row r="24" spans="1:12" ht="12" customHeight="1">
      <c r="A24" s="27" t="s">
        <v>55</v>
      </c>
      <c r="B24" s="1" t="s">
        <v>27</v>
      </c>
      <c r="C24" s="10">
        <v>1</v>
      </c>
      <c r="D24" s="10">
        <v>1</v>
      </c>
      <c r="E24" s="10">
        <v>1</v>
      </c>
      <c r="F24" s="10" t="s">
        <v>66</v>
      </c>
      <c r="G24" s="10" t="s">
        <v>66</v>
      </c>
      <c r="H24" s="10" t="s">
        <v>66</v>
      </c>
      <c r="I24" s="10" t="s">
        <v>66</v>
      </c>
      <c r="J24" t="s">
        <v>55</v>
      </c>
      <c r="K24" t="s">
        <v>55</v>
      </c>
    </row>
    <row r="25" spans="1:12" ht="12" customHeight="1">
      <c r="A25" s="27" t="s">
        <v>55</v>
      </c>
      <c r="B25" s="1" t="s">
        <v>28</v>
      </c>
      <c r="C25" s="10" t="s">
        <v>66</v>
      </c>
      <c r="D25" s="10" t="s">
        <v>66</v>
      </c>
      <c r="E25" s="10" t="s">
        <v>66</v>
      </c>
      <c r="F25" s="10" t="s">
        <v>66</v>
      </c>
      <c r="G25" s="10" t="s">
        <v>66</v>
      </c>
      <c r="H25" s="10" t="s">
        <v>66</v>
      </c>
      <c r="I25" s="10" t="s">
        <v>66</v>
      </c>
      <c r="J25" t="s">
        <v>55</v>
      </c>
      <c r="K25" t="s">
        <v>55</v>
      </c>
      <c r="L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6</v>
      </c>
      <c r="D27" s="3">
        <v>2</v>
      </c>
      <c r="E27" s="3">
        <v>1</v>
      </c>
      <c r="F27" s="3" t="s">
        <v>66</v>
      </c>
      <c r="G27" s="3" t="s">
        <v>66</v>
      </c>
      <c r="H27" s="3">
        <v>1</v>
      </c>
      <c r="I27" s="3">
        <v>4</v>
      </c>
    </row>
    <row r="28" spans="1:12" ht="12" customHeight="1">
      <c r="A28" s="27" t="s">
        <v>55</v>
      </c>
      <c r="B28" s="1" t="s">
        <v>10</v>
      </c>
      <c r="C28" s="10" t="s">
        <v>66</v>
      </c>
      <c r="D28" s="10" t="s">
        <v>66</v>
      </c>
      <c r="E28" s="10" t="s">
        <v>69</v>
      </c>
      <c r="F28" s="10" t="s">
        <v>66</v>
      </c>
      <c r="G28" s="10" t="s">
        <v>69</v>
      </c>
      <c r="H28" s="10" t="s">
        <v>66</v>
      </c>
      <c r="I28" s="10" t="s">
        <v>66</v>
      </c>
      <c r="J28" t="s">
        <v>55</v>
      </c>
      <c r="K28" t="s">
        <v>55</v>
      </c>
      <c r="L28" t="s">
        <v>55</v>
      </c>
    </row>
    <row r="29" spans="1:12" ht="12" customHeight="1">
      <c r="A29" s="27" t="s">
        <v>55</v>
      </c>
      <c r="B29" s="1" t="s">
        <v>11</v>
      </c>
      <c r="C29" s="10" t="s">
        <v>66</v>
      </c>
      <c r="D29" s="10" t="s">
        <v>66</v>
      </c>
      <c r="E29" s="10" t="s">
        <v>69</v>
      </c>
      <c r="F29" s="10" t="s">
        <v>66</v>
      </c>
      <c r="G29" s="10" t="s">
        <v>69</v>
      </c>
      <c r="H29" s="10" t="s">
        <v>66</v>
      </c>
      <c r="I29" s="10" t="s">
        <v>66</v>
      </c>
      <c r="J29" t="s">
        <v>55</v>
      </c>
      <c r="K29" t="s">
        <v>55</v>
      </c>
      <c r="L29" t="s">
        <v>55</v>
      </c>
    </row>
    <row r="30" spans="1:12" ht="12" customHeight="1">
      <c r="A30" s="27" t="s">
        <v>55</v>
      </c>
      <c r="B30" s="1" t="s">
        <v>12</v>
      </c>
      <c r="C30" s="10">
        <v>1</v>
      </c>
      <c r="D30" s="10" t="s">
        <v>66</v>
      </c>
      <c r="E30" s="10" t="s">
        <v>69</v>
      </c>
      <c r="F30" s="10" t="s">
        <v>66</v>
      </c>
      <c r="G30" s="10" t="s">
        <v>69</v>
      </c>
      <c r="H30" s="10" t="s">
        <v>66</v>
      </c>
      <c r="I30" s="10">
        <v>1</v>
      </c>
      <c r="J30" t="s">
        <v>55</v>
      </c>
      <c r="K30" t="s">
        <v>55</v>
      </c>
    </row>
    <row r="31" spans="1:12" ht="12" customHeight="1">
      <c r="A31" s="27" t="s">
        <v>55</v>
      </c>
      <c r="B31" s="1" t="s">
        <v>13</v>
      </c>
      <c r="C31" s="10" t="s">
        <v>66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 t="s">
        <v>66</v>
      </c>
      <c r="J31" t="s">
        <v>55</v>
      </c>
      <c r="K31" t="s">
        <v>55</v>
      </c>
      <c r="L31" t="s">
        <v>55</v>
      </c>
    </row>
    <row r="32" spans="1:12" ht="12" customHeight="1">
      <c r="A32" s="27" t="s">
        <v>55</v>
      </c>
      <c r="B32" s="1" t="s">
        <v>14</v>
      </c>
      <c r="C32" s="10" t="s">
        <v>66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 t="s">
        <v>66</v>
      </c>
      <c r="J32" t="s">
        <v>55</v>
      </c>
      <c r="K32" t="s">
        <v>55</v>
      </c>
      <c r="L32" t="s">
        <v>55</v>
      </c>
    </row>
    <row r="33" spans="1:12" ht="12" customHeight="1">
      <c r="A33" s="27" t="s">
        <v>55</v>
      </c>
      <c r="B33" s="1" t="s">
        <v>15</v>
      </c>
      <c r="C33" s="10">
        <v>2</v>
      </c>
      <c r="D33" s="10" t="s">
        <v>66</v>
      </c>
      <c r="E33" s="10" t="s">
        <v>66</v>
      </c>
      <c r="F33" s="10" t="s">
        <v>66</v>
      </c>
      <c r="G33" s="10" t="s">
        <v>66</v>
      </c>
      <c r="H33" s="10" t="s">
        <v>66</v>
      </c>
      <c r="I33" s="10">
        <v>2</v>
      </c>
      <c r="J33" t="s">
        <v>55</v>
      </c>
      <c r="K33" t="s">
        <v>55</v>
      </c>
    </row>
    <row r="34" spans="1:12" ht="12" customHeight="1">
      <c r="A34" s="27" t="s">
        <v>55</v>
      </c>
      <c r="B34" s="1" t="s">
        <v>16</v>
      </c>
      <c r="C34" s="10" t="s">
        <v>66</v>
      </c>
      <c r="D34" s="10" t="s">
        <v>66</v>
      </c>
      <c r="E34" s="10" t="s">
        <v>66</v>
      </c>
      <c r="F34" s="10" t="s">
        <v>66</v>
      </c>
      <c r="G34" s="10" t="s">
        <v>66</v>
      </c>
      <c r="H34" s="10" t="s">
        <v>66</v>
      </c>
      <c r="I34" s="10" t="s">
        <v>66</v>
      </c>
      <c r="J34" t="s">
        <v>55</v>
      </c>
      <c r="K34" t="s">
        <v>55</v>
      </c>
      <c r="L34" t="s">
        <v>55</v>
      </c>
    </row>
    <row r="35" spans="1:12" ht="12" customHeight="1">
      <c r="A35" s="27" t="s">
        <v>55</v>
      </c>
      <c r="B35" s="1" t="s">
        <v>17</v>
      </c>
      <c r="C35" s="10" t="s">
        <v>66</v>
      </c>
      <c r="D35" s="10" t="s">
        <v>66</v>
      </c>
      <c r="E35" s="10" t="s">
        <v>66</v>
      </c>
      <c r="F35" s="10" t="s">
        <v>66</v>
      </c>
      <c r="G35" s="10" t="s">
        <v>66</v>
      </c>
      <c r="H35" s="10" t="s">
        <v>66</v>
      </c>
      <c r="I35" s="10" t="s">
        <v>66</v>
      </c>
      <c r="J35" t="s">
        <v>55</v>
      </c>
      <c r="K35" t="s">
        <v>55</v>
      </c>
      <c r="L35" t="s">
        <v>55</v>
      </c>
    </row>
    <row r="36" spans="1:12" ht="12" customHeight="1">
      <c r="A36" s="27" t="s">
        <v>55</v>
      </c>
      <c r="B36" s="1" t="s">
        <v>18</v>
      </c>
      <c r="C36" s="10">
        <v>1</v>
      </c>
      <c r="D36" s="10" t="s">
        <v>66</v>
      </c>
      <c r="E36" s="10" t="s">
        <v>66</v>
      </c>
      <c r="F36" s="10" t="s">
        <v>66</v>
      </c>
      <c r="G36" s="10" t="s">
        <v>66</v>
      </c>
      <c r="H36" s="10" t="s">
        <v>66</v>
      </c>
      <c r="I36" s="10">
        <v>1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 t="s">
        <v>66</v>
      </c>
      <c r="D37" s="10" t="s">
        <v>66</v>
      </c>
      <c r="E37" s="10" t="s">
        <v>66</v>
      </c>
      <c r="F37" s="10" t="s">
        <v>66</v>
      </c>
      <c r="G37" s="10" t="s">
        <v>66</v>
      </c>
      <c r="H37" s="10" t="s">
        <v>66</v>
      </c>
      <c r="I37" s="10" t="s">
        <v>66</v>
      </c>
      <c r="J37" t="s">
        <v>55</v>
      </c>
      <c r="K37" t="s">
        <v>55</v>
      </c>
      <c r="L37" t="s">
        <v>55</v>
      </c>
    </row>
    <row r="38" spans="1:12" ht="12" customHeight="1">
      <c r="A38" s="27" t="s">
        <v>55</v>
      </c>
      <c r="B38" s="1" t="s">
        <v>20</v>
      </c>
      <c r="C38" s="10" t="s">
        <v>66</v>
      </c>
      <c r="D38" s="10" t="s">
        <v>66</v>
      </c>
      <c r="E38" s="10" t="s">
        <v>66</v>
      </c>
      <c r="F38" s="10" t="s">
        <v>66</v>
      </c>
      <c r="G38" s="10" t="s">
        <v>66</v>
      </c>
      <c r="H38" s="10" t="s">
        <v>66</v>
      </c>
      <c r="I38" s="10" t="s">
        <v>66</v>
      </c>
      <c r="J38" t="s">
        <v>55</v>
      </c>
      <c r="K38" t="s">
        <v>55</v>
      </c>
      <c r="L38" t="s">
        <v>55</v>
      </c>
    </row>
    <row r="39" spans="1:12" ht="12" customHeight="1">
      <c r="A39" s="27" t="s">
        <v>55</v>
      </c>
      <c r="B39" s="1" t="s">
        <v>21</v>
      </c>
      <c r="C39" s="10" t="s">
        <v>66</v>
      </c>
      <c r="D39" s="10" t="s">
        <v>66</v>
      </c>
      <c r="E39" s="10" t="s">
        <v>66</v>
      </c>
      <c r="F39" s="10" t="s">
        <v>66</v>
      </c>
      <c r="G39" s="10" t="s">
        <v>66</v>
      </c>
      <c r="H39" s="10" t="s">
        <v>66</v>
      </c>
      <c r="I39" s="10" t="s">
        <v>66</v>
      </c>
      <c r="J39" t="s">
        <v>55</v>
      </c>
      <c r="K39" t="s">
        <v>55</v>
      </c>
      <c r="L39" t="s">
        <v>55</v>
      </c>
    </row>
    <row r="40" spans="1:12" ht="12" customHeight="1">
      <c r="A40" s="27" t="s">
        <v>55</v>
      </c>
      <c r="B40" s="1" t="s">
        <v>22</v>
      </c>
      <c r="C40" s="10" t="s">
        <v>66</v>
      </c>
      <c r="D40" s="10" t="s">
        <v>66</v>
      </c>
      <c r="E40" s="10" t="s">
        <v>66</v>
      </c>
      <c r="F40" s="10" t="s">
        <v>66</v>
      </c>
      <c r="G40" s="10" t="s">
        <v>66</v>
      </c>
      <c r="H40" s="10" t="s">
        <v>66</v>
      </c>
      <c r="I40" s="10" t="s">
        <v>66</v>
      </c>
      <c r="J40" t="s">
        <v>55</v>
      </c>
      <c r="K40" t="s">
        <v>55</v>
      </c>
      <c r="L40" t="s">
        <v>55</v>
      </c>
    </row>
    <row r="41" spans="1:12" ht="12" customHeight="1">
      <c r="A41" s="27" t="s">
        <v>55</v>
      </c>
      <c r="B41" s="1" t="s">
        <v>23</v>
      </c>
      <c r="C41" s="10">
        <v>2</v>
      </c>
      <c r="D41" s="10">
        <v>2</v>
      </c>
      <c r="E41" s="10">
        <v>1</v>
      </c>
      <c r="F41" s="10" t="s">
        <v>66</v>
      </c>
      <c r="G41" s="10" t="s">
        <v>66</v>
      </c>
      <c r="H41" s="10">
        <v>1</v>
      </c>
      <c r="I41" s="10" t="s">
        <v>66</v>
      </c>
      <c r="J41" t="s">
        <v>55</v>
      </c>
      <c r="K41" t="s">
        <v>55</v>
      </c>
    </row>
    <row r="42" spans="1:12" ht="12" customHeight="1">
      <c r="A42" s="27" t="s">
        <v>55</v>
      </c>
      <c r="B42" s="1" t="s">
        <v>24</v>
      </c>
      <c r="C42" s="10" t="s">
        <v>66</v>
      </c>
      <c r="D42" s="10" t="s">
        <v>66</v>
      </c>
      <c r="E42" s="10" t="s">
        <v>66</v>
      </c>
      <c r="F42" s="10" t="s">
        <v>66</v>
      </c>
      <c r="G42" s="10" t="s">
        <v>66</v>
      </c>
      <c r="H42" s="10" t="s">
        <v>66</v>
      </c>
      <c r="I42" s="10" t="s">
        <v>66</v>
      </c>
      <c r="J42" t="s">
        <v>55</v>
      </c>
      <c r="K42" t="s">
        <v>55</v>
      </c>
      <c r="L42" t="s">
        <v>55</v>
      </c>
    </row>
    <row r="43" spans="1:12" ht="12" customHeight="1">
      <c r="A43" s="27" t="s">
        <v>55</v>
      </c>
      <c r="B43" s="1" t="s">
        <v>25</v>
      </c>
      <c r="C43" s="10" t="s">
        <v>66</v>
      </c>
      <c r="D43" s="10" t="s">
        <v>66</v>
      </c>
      <c r="E43" s="10" t="s">
        <v>66</v>
      </c>
      <c r="F43" s="10" t="s">
        <v>66</v>
      </c>
      <c r="G43" s="10" t="s">
        <v>66</v>
      </c>
      <c r="H43" s="10" t="s">
        <v>66</v>
      </c>
      <c r="I43" s="10" t="s">
        <v>66</v>
      </c>
      <c r="J43" t="s">
        <v>55</v>
      </c>
      <c r="K43" t="s">
        <v>55</v>
      </c>
      <c r="L43" t="s">
        <v>55</v>
      </c>
    </row>
    <row r="44" spans="1:12" ht="12" customHeight="1">
      <c r="A44" s="27" t="s">
        <v>55</v>
      </c>
      <c r="B44" s="1" t="s">
        <v>26</v>
      </c>
      <c r="C44" s="10" t="s">
        <v>66</v>
      </c>
      <c r="D44" s="10" t="s">
        <v>66</v>
      </c>
      <c r="E44" s="10" t="s">
        <v>66</v>
      </c>
      <c r="F44" s="10" t="s">
        <v>66</v>
      </c>
      <c r="G44" s="10" t="s">
        <v>66</v>
      </c>
      <c r="H44" s="10" t="s">
        <v>66</v>
      </c>
      <c r="I44" s="10" t="s">
        <v>66</v>
      </c>
      <c r="J44" t="s">
        <v>55</v>
      </c>
      <c r="K44" t="s">
        <v>55</v>
      </c>
      <c r="L44" t="s">
        <v>55</v>
      </c>
    </row>
    <row r="45" spans="1:12" ht="12" customHeight="1">
      <c r="A45" s="27" t="s">
        <v>55</v>
      </c>
      <c r="B45" s="1" t="s">
        <v>27</v>
      </c>
      <c r="C45" s="10" t="s">
        <v>66</v>
      </c>
      <c r="D45" s="10" t="s">
        <v>66</v>
      </c>
      <c r="E45" s="10" t="s">
        <v>66</v>
      </c>
      <c r="F45" s="10" t="s">
        <v>66</v>
      </c>
      <c r="G45" s="10" t="s">
        <v>66</v>
      </c>
      <c r="H45" s="10" t="s">
        <v>66</v>
      </c>
      <c r="I45" s="10" t="s">
        <v>66</v>
      </c>
      <c r="J45" t="s">
        <v>55</v>
      </c>
      <c r="K45" t="s">
        <v>55</v>
      </c>
      <c r="L45" t="s">
        <v>55</v>
      </c>
    </row>
    <row r="46" spans="1:12" ht="12" customHeight="1">
      <c r="A46" s="27" t="s">
        <v>55</v>
      </c>
      <c r="B46" s="1" t="s">
        <v>28</v>
      </c>
      <c r="C46" s="10" t="s">
        <v>66</v>
      </c>
      <c r="D46" s="10" t="s">
        <v>66</v>
      </c>
      <c r="E46" s="10" t="s">
        <v>66</v>
      </c>
      <c r="F46" s="10" t="s">
        <v>66</v>
      </c>
      <c r="G46" s="10" t="s">
        <v>66</v>
      </c>
      <c r="H46" s="10" t="s">
        <v>66</v>
      </c>
      <c r="I46" s="10" t="s">
        <v>66</v>
      </c>
      <c r="J46" t="s">
        <v>55</v>
      </c>
      <c r="K46" t="s">
        <v>55</v>
      </c>
      <c r="L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5</v>
      </c>
      <c r="D48" s="3">
        <v>1</v>
      </c>
      <c r="E48" s="3">
        <v>1</v>
      </c>
      <c r="F48" s="3" t="s">
        <v>66</v>
      </c>
      <c r="G48" s="3" t="s">
        <v>66</v>
      </c>
      <c r="H48" s="3" t="s">
        <v>66</v>
      </c>
      <c r="I48" s="3">
        <v>4</v>
      </c>
    </row>
    <row r="49" spans="1:12" ht="12" customHeight="1">
      <c r="A49" s="27" t="s">
        <v>55</v>
      </c>
      <c r="B49" s="1" t="s">
        <v>10</v>
      </c>
      <c r="C49" s="10" t="s">
        <v>66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 t="s">
        <v>66</v>
      </c>
      <c r="J49" t="s">
        <v>55</v>
      </c>
      <c r="K49" t="s">
        <v>55</v>
      </c>
      <c r="L49" t="s">
        <v>55</v>
      </c>
    </row>
    <row r="50" spans="1:12" ht="12" customHeight="1">
      <c r="A50" s="27" t="s">
        <v>55</v>
      </c>
      <c r="B50" s="1" t="s">
        <v>11</v>
      </c>
      <c r="C50" s="10" t="s">
        <v>66</v>
      </c>
      <c r="D50" s="10" t="s">
        <v>66</v>
      </c>
      <c r="E50" s="10" t="s">
        <v>69</v>
      </c>
      <c r="F50" s="10" t="s">
        <v>66</v>
      </c>
      <c r="G50" s="10" t="s">
        <v>69</v>
      </c>
      <c r="H50" s="10" t="s">
        <v>66</v>
      </c>
      <c r="I50" s="10" t="s">
        <v>66</v>
      </c>
      <c r="J50" t="s">
        <v>55</v>
      </c>
      <c r="K50" t="s">
        <v>55</v>
      </c>
      <c r="L50" t="s">
        <v>55</v>
      </c>
    </row>
    <row r="51" spans="1:12" ht="12" customHeight="1">
      <c r="A51" s="27" t="s">
        <v>55</v>
      </c>
      <c r="B51" s="1" t="s">
        <v>12</v>
      </c>
      <c r="C51" s="10">
        <v>1</v>
      </c>
      <c r="D51" s="10" t="s">
        <v>66</v>
      </c>
      <c r="E51" s="10" t="s">
        <v>69</v>
      </c>
      <c r="F51" s="10" t="s">
        <v>66</v>
      </c>
      <c r="G51" s="10" t="s">
        <v>69</v>
      </c>
      <c r="H51" s="10" t="s">
        <v>66</v>
      </c>
      <c r="I51" s="10">
        <v>1</v>
      </c>
      <c r="J51" t="s">
        <v>55</v>
      </c>
      <c r="K51" t="s">
        <v>55</v>
      </c>
    </row>
    <row r="52" spans="1:12" ht="12" customHeight="1">
      <c r="A52" s="27" t="s">
        <v>55</v>
      </c>
      <c r="B52" s="1" t="s">
        <v>13</v>
      </c>
      <c r="C52" s="10" t="s">
        <v>66</v>
      </c>
      <c r="D52" s="10" t="s">
        <v>66</v>
      </c>
      <c r="E52" s="10" t="s">
        <v>66</v>
      </c>
      <c r="F52" s="10" t="s">
        <v>66</v>
      </c>
      <c r="G52" s="10" t="s">
        <v>66</v>
      </c>
      <c r="H52" s="10" t="s">
        <v>66</v>
      </c>
      <c r="I52" s="10" t="s">
        <v>66</v>
      </c>
      <c r="J52" t="s">
        <v>55</v>
      </c>
      <c r="K52" t="s">
        <v>55</v>
      </c>
      <c r="L52" t="s">
        <v>55</v>
      </c>
    </row>
    <row r="53" spans="1:12" ht="12" customHeight="1">
      <c r="A53" s="27" t="s">
        <v>55</v>
      </c>
      <c r="B53" s="1" t="s">
        <v>14</v>
      </c>
      <c r="C53" s="10" t="s">
        <v>66</v>
      </c>
      <c r="D53" s="10" t="s">
        <v>66</v>
      </c>
      <c r="E53" s="10" t="s">
        <v>66</v>
      </c>
      <c r="F53" s="10" t="s">
        <v>66</v>
      </c>
      <c r="G53" s="10" t="s">
        <v>66</v>
      </c>
      <c r="H53" s="10" t="s">
        <v>66</v>
      </c>
      <c r="I53" s="10" t="s">
        <v>66</v>
      </c>
      <c r="J53" t="s">
        <v>55</v>
      </c>
      <c r="K53" t="s">
        <v>55</v>
      </c>
      <c r="L53" t="s">
        <v>55</v>
      </c>
    </row>
    <row r="54" spans="1:12" ht="12" customHeight="1">
      <c r="A54" s="27" t="s">
        <v>55</v>
      </c>
      <c r="B54" s="1" t="s">
        <v>15</v>
      </c>
      <c r="C54" s="10" t="s">
        <v>66</v>
      </c>
      <c r="D54" s="10" t="s">
        <v>66</v>
      </c>
      <c r="E54" s="10" t="s">
        <v>66</v>
      </c>
      <c r="F54" s="10" t="s">
        <v>66</v>
      </c>
      <c r="G54" s="10" t="s">
        <v>66</v>
      </c>
      <c r="H54" s="10" t="s">
        <v>66</v>
      </c>
      <c r="I54" s="10" t="s">
        <v>66</v>
      </c>
      <c r="J54" t="s">
        <v>55</v>
      </c>
      <c r="K54" t="s">
        <v>55</v>
      </c>
      <c r="L54" t="s">
        <v>55</v>
      </c>
    </row>
    <row r="55" spans="1:12" ht="12" customHeight="1">
      <c r="A55" s="27" t="s">
        <v>55</v>
      </c>
      <c r="B55" s="1" t="s">
        <v>16</v>
      </c>
      <c r="C55" s="10" t="s">
        <v>66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 t="s">
        <v>66</v>
      </c>
      <c r="J55" t="s">
        <v>55</v>
      </c>
      <c r="K55" t="s">
        <v>55</v>
      </c>
      <c r="L55" t="s">
        <v>55</v>
      </c>
    </row>
    <row r="56" spans="1:12" ht="12" customHeight="1">
      <c r="A56" s="27" t="s">
        <v>55</v>
      </c>
      <c r="B56" s="1" t="s">
        <v>17</v>
      </c>
      <c r="C56" s="10" t="s">
        <v>66</v>
      </c>
      <c r="D56" s="10" t="s">
        <v>66</v>
      </c>
      <c r="E56" s="10" t="s">
        <v>66</v>
      </c>
      <c r="F56" s="10" t="s">
        <v>66</v>
      </c>
      <c r="G56" s="10" t="s">
        <v>66</v>
      </c>
      <c r="H56" s="10" t="s">
        <v>66</v>
      </c>
      <c r="I56" s="10" t="s">
        <v>66</v>
      </c>
      <c r="J56" t="s">
        <v>55</v>
      </c>
      <c r="K56" t="s">
        <v>55</v>
      </c>
      <c r="L56" t="s">
        <v>55</v>
      </c>
    </row>
    <row r="57" spans="1:12" ht="12" customHeight="1">
      <c r="A57" s="27" t="s">
        <v>55</v>
      </c>
      <c r="B57" s="1" t="s">
        <v>18</v>
      </c>
      <c r="C57" s="10">
        <v>1</v>
      </c>
      <c r="D57" s="10" t="s">
        <v>66</v>
      </c>
      <c r="E57" s="10" t="s">
        <v>66</v>
      </c>
      <c r="F57" s="10" t="s">
        <v>66</v>
      </c>
      <c r="G57" s="10" t="s">
        <v>66</v>
      </c>
      <c r="H57" s="10" t="s">
        <v>66</v>
      </c>
      <c r="I57" s="10">
        <v>1</v>
      </c>
      <c r="J57" t="s">
        <v>55</v>
      </c>
      <c r="K57" t="s">
        <v>55</v>
      </c>
    </row>
    <row r="58" spans="1:12" ht="12" customHeight="1">
      <c r="A58" s="27" t="s">
        <v>55</v>
      </c>
      <c r="B58" s="1" t="s">
        <v>19</v>
      </c>
      <c r="C58" s="10">
        <v>1</v>
      </c>
      <c r="D58" s="10" t="s">
        <v>66</v>
      </c>
      <c r="E58" s="10" t="s">
        <v>66</v>
      </c>
      <c r="F58" s="10" t="s">
        <v>66</v>
      </c>
      <c r="G58" s="10" t="s">
        <v>66</v>
      </c>
      <c r="H58" s="10" t="s">
        <v>66</v>
      </c>
      <c r="I58" s="10">
        <v>1</v>
      </c>
      <c r="J58" t="s">
        <v>55</v>
      </c>
      <c r="K58" t="s">
        <v>55</v>
      </c>
    </row>
    <row r="59" spans="1:12" ht="12" customHeight="1">
      <c r="A59" s="27" t="s">
        <v>55</v>
      </c>
      <c r="B59" s="1" t="s">
        <v>20</v>
      </c>
      <c r="C59" s="10" t="s">
        <v>66</v>
      </c>
      <c r="D59" s="10" t="s">
        <v>66</v>
      </c>
      <c r="E59" s="10" t="s">
        <v>66</v>
      </c>
      <c r="F59" s="10" t="s">
        <v>66</v>
      </c>
      <c r="G59" s="10" t="s">
        <v>66</v>
      </c>
      <c r="H59" s="10" t="s">
        <v>66</v>
      </c>
      <c r="I59" s="10" t="s">
        <v>66</v>
      </c>
      <c r="J59" t="s">
        <v>55</v>
      </c>
      <c r="K59" t="s">
        <v>55</v>
      </c>
      <c r="L59" t="s">
        <v>55</v>
      </c>
    </row>
    <row r="60" spans="1:12" ht="12" customHeight="1">
      <c r="A60" s="27" t="s">
        <v>55</v>
      </c>
      <c r="B60" s="1" t="s">
        <v>21</v>
      </c>
      <c r="C60" s="10" t="s">
        <v>66</v>
      </c>
      <c r="D60" s="10" t="s">
        <v>66</v>
      </c>
      <c r="E60" s="10" t="s">
        <v>66</v>
      </c>
      <c r="F60" s="10" t="s">
        <v>66</v>
      </c>
      <c r="G60" s="10" t="s">
        <v>66</v>
      </c>
      <c r="H60" s="10" t="s">
        <v>66</v>
      </c>
      <c r="I60" s="10" t="s">
        <v>66</v>
      </c>
      <c r="J60" t="s">
        <v>55</v>
      </c>
      <c r="K60" t="s">
        <v>55</v>
      </c>
      <c r="L60" t="s">
        <v>55</v>
      </c>
    </row>
    <row r="61" spans="1:12" ht="12" customHeight="1">
      <c r="A61" s="27" t="s">
        <v>55</v>
      </c>
      <c r="B61" s="1" t="s">
        <v>22</v>
      </c>
      <c r="C61" s="10" t="s">
        <v>66</v>
      </c>
      <c r="D61" s="10" t="s">
        <v>66</v>
      </c>
      <c r="E61" s="10" t="s">
        <v>66</v>
      </c>
      <c r="F61" s="10" t="s">
        <v>66</v>
      </c>
      <c r="G61" s="10" t="s">
        <v>66</v>
      </c>
      <c r="H61" s="10" t="s">
        <v>66</v>
      </c>
      <c r="I61" s="10" t="s">
        <v>66</v>
      </c>
      <c r="J61" t="s">
        <v>55</v>
      </c>
      <c r="K61" t="s">
        <v>55</v>
      </c>
      <c r="L61" t="s">
        <v>55</v>
      </c>
    </row>
    <row r="62" spans="1:12" ht="12" customHeight="1">
      <c r="A62" s="27" t="s">
        <v>55</v>
      </c>
      <c r="B62" s="1" t="s">
        <v>23</v>
      </c>
      <c r="C62" s="10" t="s">
        <v>66</v>
      </c>
      <c r="D62" s="10" t="s">
        <v>66</v>
      </c>
      <c r="E62" s="10" t="s">
        <v>66</v>
      </c>
      <c r="F62" s="10" t="s">
        <v>66</v>
      </c>
      <c r="G62" s="10" t="s">
        <v>66</v>
      </c>
      <c r="H62" s="10" t="s">
        <v>66</v>
      </c>
      <c r="I62" s="10" t="s">
        <v>66</v>
      </c>
      <c r="J62" t="s">
        <v>55</v>
      </c>
      <c r="K62" t="s">
        <v>55</v>
      </c>
      <c r="L62" t="s">
        <v>55</v>
      </c>
    </row>
    <row r="63" spans="1:12" ht="12" customHeight="1">
      <c r="A63" s="27" t="s">
        <v>55</v>
      </c>
      <c r="B63" s="1" t="s">
        <v>24</v>
      </c>
      <c r="C63" s="10">
        <v>1</v>
      </c>
      <c r="D63" s="10" t="s">
        <v>66</v>
      </c>
      <c r="E63" s="10" t="s">
        <v>66</v>
      </c>
      <c r="F63" s="10" t="s">
        <v>66</v>
      </c>
      <c r="G63" s="10" t="s">
        <v>66</v>
      </c>
      <c r="H63" s="10" t="s">
        <v>66</v>
      </c>
      <c r="I63" s="10">
        <v>1</v>
      </c>
      <c r="J63" t="s">
        <v>55</v>
      </c>
      <c r="K63" t="s">
        <v>55</v>
      </c>
    </row>
    <row r="64" spans="1:12" ht="12" customHeight="1">
      <c r="A64" s="27" t="s">
        <v>55</v>
      </c>
      <c r="B64" s="1" t="s">
        <v>25</v>
      </c>
      <c r="C64" s="10" t="s">
        <v>66</v>
      </c>
      <c r="D64" s="10" t="s">
        <v>66</v>
      </c>
      <c r="E64" s="10" t="s">
        <v>66</v>
      </c>
      <c r="F64" s="10" t="s">
        <v>66</v>
      </c>
      <c r="G64" s="10" t="s">
        <v>66</v>
      </c>
      <c r="H64" s="10" t="s">
        <v>66</v>
      </c>
      <c r="I64" s="10" t="s">
        <v>66</v>
      </c>
      <c r="J64" t="s">
        <v>55</v>
      </c>
      <c r="K64" t="s">
        <v>55</v>
      </c>
      <c r="L64" t="s">
        <v>55</v>
      </c>
    </row>
    <row r="65" spans="1:32" ht="12" customHeight="1">
      <c r="A65" s="27" t="s">
        <v>55</v>
      </c>
      <c r="B65" s="1" t="s">
        <v>26</v>
      </c>
      <c r="C65" s="10" t="s">
        <v>66</v>
      </c>
      <c r="D65" s="10" t="s">
        <v>66</v>
      </c>
      <c r="E65" s="10" t="s">
        <v>66</v>
      </c>
      <c r="F65" s="10" t="s">
        <v>66</v>
      </c>
      <c r="G65" s="10" t="s">
        <v>66</v>
      </c>
      <c r="H65" s="10" t="s">
        <v>66</v>
      </c>
      <c r="I65" s="10" t="s">
        <v>66</v>
      </c>
      <c r="J65" t="s">
        <v>55</v>
      </c>
      <c r="K65" t="s">
        <v>55</v>
      </c>
      <c r="L65" t="s">
        <v>55</v>
      </c>
    </row>
    <row r="66" spans="1:32" ht="12" customHeight="1">
      <c r="A66" s="27" t="s">
        <v>55</v>
      </c>
      <c r="B66" s="1" t="s">
        <v>27</v>
      </c>
      <c r="C66" s="10">
        <v>1</v>
      </c>
      <c r="D66" s="10">
        <v>1</v>
      </c>
      <c r="E66" s="10">
        <v>1</v>
      </c>
      <c r="F66" s="10" t="s">
        <v>66</v>
      </c>
      <c r="G66" s="10" t="s">
        <v>66</v>
      </c>
      <c r="H66" s="10" t="s">
        <v>66</v>
      </c>
      <c r="I66" s="10" t="s">
        <v>66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 t="s">
        <v>66</v>
      </c>
      <c r="D67" s="10" t="s">
        <v>66</v>
      </c>
      <c r="E67" s="10" t="s">
        <v>66</v>
      </c>
      <c r="F67" s="10" t="s">
        <v>66</v>
      </c>
      <c r="G67" s="10" t="s">
        <v>66</v>
      </c>
      <c r="H67" s="10" t="s">
        <v>66</v>
      </c>
      <c r="I67" s="10" t="s">
        <v>66</v>
      </c>
      <c r="J67" t="s">
        <v>55</v>
      </c>
      <c r="K67" t="s">
        <v>55</v>
      </c>
      <c r="L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335</v>
      </c>
      <c r="D6" s="3">
        <v>90</v>
      </c>
      <c r="E6" s="3">
        <v>52</v>
      </c>
      <c r="F6" s="3">
        <v>8</v>
      </c>
      <c r="G6" s="3">
        <v>11</v>
      </c>
      <c r="H6" s="3">
        <v>19</v>
      </c>
      <c r="I6" s="3">
        <v>245</v>
      </c>
    </row>
    <row r="7" spans="1:32" ht="12" customHeight="1">
      <c r="A7" s="27" t="s">
        <v>55</v>
      </c>
      <c r="B7" s="1" t="s">
        <v>10</v>
      </c>
      <c r="C7" s="10">
        <v>17</v>
      </c>
      <c r="D7" s="10">
        <v>1</v>
      </c>
      <c r="E7" s="10" t="s">
        <v>69</v>
      </c>
      <c r="F7" s="10" t="s">
        <v>66</v>
      </c>
      <c r="G7" s="10" t="s">
        <v>69</v>
      </c>
      <c r="H7" s="10">
        <v>1</v>
      </c>
      <c r="I7" s="10">
        <v>16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16</v>
      </c>
      <c r="D8" s="10">
        <v>3</v>
      </c>
      <c r="E8" s="10" t="s">
        <v>69</v>
      </c>
      <c r="F8" s="10">
        <v>2</v>
      </c>
      <c r="G8" s="10" t="s">
        <v>69</v>
      </c>
      <c r="H8" s="10">
        <v>1</v>
      </c>
      <c r="I8" s="10">
        <v>13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16</v>
      </c>
      <c r="D9" s="10">
        <v>3</v>
      </c>
      <c r="E9" s="10" t="s">
        <v>69</v>
      </c>
      <c r="F9" s="10">
        <v>2</v>
      </c>
      <c r="G9" s="10" t="s">
        <v>69</v>
      </c>
      <c r="H9" s="10">
        <v>1</v>
      </c>
      <c r="I9" s="10">
        <v>13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13</v>
      </c>
      <c r="D10" s="10" t="s">
        <v>66</v>
      </c>
      <c r="E10" s="10" t="s">
        <v>66</v>
      </c>
      <c r="F10" s="10" t="s">
        <v>66</v>
      </c>
      <c r="G10" s="10" t="s">
        <v>66</v>
      </c>
      <c r="H10" s="10" t="s">
        <v>66</v>
      </c>
      <c r="I10" s="10">
        <v>13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19</v>
      </c>
      <c r="D11" s="10">
        <v>4</v>
      </c>
      <c r="E11" s="10">
        <v>1</v>
      </c>
      <c r="F11" s="10">
        <v>1</v>
      </c>
      <c r="G11" s="10">
        <v>1</v>
      </c>
      <c r="H11" s="10">
        <v>1</v>
      </c>
      <c r="I11" s="10">
        <v>15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35</v>
      </c>
      <c r="D12" s="10">
        <v>2</v>
      </c>
      <c r="E12" s="10">
        <v>1</v>
      </c>
      <c r="F12" s="10" t="s">
        <v>66</v>
      </c>
      <c r="G12" s="10">
        <v>1</v>
      </c>
      <c r="H12" s="10" t="s">
        <v>66</v>
      </c>
      <c r="I12" s="10">
        <v>33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20</v>
      </c>
      <c r="D13" s="10" t="s">
        <v>66</v>
      </c>
      <c r="E13" s="10" t="s">
        <v>66</v>
      </c>
      <c r="F13" s="10" t="s">
        <v>66</v>
      </c>
      <c r="G13" s="10" t="s">
        <v>66</v>
      </c>
      <c r="H13" s="10" t="s">
        <v>66</v>
      </c>
      <c r="I13" s="10">
        <v>20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31</v>
      </c>
      <c r="D14" s="10">
        <v>2</v>
      </c>
      <c r="E14" s="10" t="s">
        <v>66</v>
      </c>
      <c r="F14" s="10" t="s">
        <v>66</v>
      </c>
      <c r="G14" s="10">
        <v>1</v>
      </c>
      <c r="H14" s="10">
        <v>1</v>
      </c>
      <c r="I14" s="10">
        <v>29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24</v>
      </c>
      <c r="D15" s="10">
        <v>2</v>
      </c>
      <c r="E15" s="10">
        <v>1</v>
      </c>
      <c r="F15" s="10" t="s">
        <v>66</v>
      </c>
      <c r="G15" s="10" t="s">
        <v>66</v>
      </c>
      <c r="H15" s="10">
        <v>1</v>
      </c>
      <c r="I15" s="10">
        <v>22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23</v>
      </c>
      <c r="D16" s="10">
        <v>3</v>
      </c>
      <c r="E16" s="10" t="s">
        <v>66</v>
      </c>
      <c r="F16" s="10">
        <v>1</v>
      </c>
      <c r="G16" s="10" t="s">
        <v>66</v>
      </c>
      <c r="H16" s="10">
        <v>2</v>
      </c>
      <c r="I16" s="10">
        <v>20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>
        <v>22</v>
      </c>
      <c r="D17" s="10">
        <v>3</v>
      </c>
      <c r="E17" s="10">
        <v>1</v>
      </c>
      <c r="F17" s="10" t="s">
        <v>66</v>
      </c>
      <c r="G17" s="10">
        <v>1</v>
      </c>
      <c r="H17" s="10">
        <v>1</v>
      </c>
      <c r="I17" s="10">
        <v>19</v>
      </c>
      <c r="J17" t="s">
        <v>55</v>
      </c>
      <c r="K17" t="s">
        <v>55</v>
      </c>
    </row>
    <row r="18" spans="1:12" ht="12" customHeight="1">
      <c r="A18" s="27" t="s">
        <v>55</v>
      </c>
      <c r="B18" s="1" t="s">
        <v>21</v>
      </c>
      <c r="C18" s="10">
        <v>27</v>
      </c>
      <c r="D18" s="10">
        <v>5</v>
      </c>
      <c r="E18" s="10">
        <v>2</v>
      </c>
      <c r="F18" s="10" t="s">
        <v>66</v>
      </c>
      <c r="G18" s="10" t="s">
        <v>66</v>
      </c>
      <c r="H18" s="10">
        <v>3</v>
      </c>
      <c r="I18" s="10">
        <v>22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15</v>
      </c>
      <c r="D19" s="10">
        <v>11</v>
      </c>
      <c r="E19" s="10">
        <v>8</v>
      </c>
      <c r="F19" s="10">
        <v>1</v>
      </c>
      <c r="G19" s="10">
        <v>1</v>
      </c>
      <c r="H19" s="10">
        <v>1</v>
      </c>
      <c r="I19" s="10">
        <v>4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10</v>
      </c>
      <c r="D20" s="10">
        <v>8</v>
      </c>
      <c r="E20" s="10">
        <v>5</v>
      </c>
      <c r="F20" s="10" t="s">
        <v>66</v>
      </c>
      <c r="G20" s="10" t="s">
        <v>66</v>
      </c>
      <c r="H20" s="10">
        <v>3</v>
      </c>
      <c r="I20" s="10">
        <v>2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13</v>
      </c>
      <c r="D21" s="10">
        <v>11</v>
      </c>
      <c r="E21" s="10">
        <v>8</v>
      </c>
      <c r="F21" s="10" t="s">
        <v>66</v>
      </c>
      <c r="G21" s="10">
        <v>2</v>
      </c>
      <c r="H21" s="10">
        <v>1</v>
      </c>
      <c r="I21" s="10">
        <v>2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>
        <v>15</v>
      </c>
      <c r="D22" s="10">
        <v>13</v>
      </c>
      <c r="E22" s="10">
        <v>12</v>
      </c>
      <c r="F22" s="10" t="s">
        <v>66</v>
      </c>
      <c r="G22" s="10" t="s">
        <v>66</v>
      </c>
      <c r="H22" s="10">
        <v>1</v>
      </c>
      <c r="I22" s="10">
        <v>2</v>
      </c>
      <c r="J22" t="s">
        <v>55</v>
      </c>
      <c r="K22" t="s">
        <v>55</v>
      </c>
    </row>
    <row r="23" spans="1:12" ht="12" customHeight="1">
      <c r="A23" s="27" t="s">
        <v>55</v>
      </c>
      <c r="B23" s="1" t="s">
        <v>26</v>
      </c>
      <c r="C23" s="10">
        <v>8</v>
      </c>
      <c r="D23" s="10">
        <v>8</v>
      </c>
      <c r="E23" s="10">
        <v>5</v>
      </c>
      <c r="F23" s="10">
        <v>1</v>
      </c>
      <c r="G23" s="10">
        <v>2</v>
      </c>
      <c r="H23" s="10" t="s">
        <v>66</v>
      </c>
      <c r="I23" s="10" t="s">
        <v>66</v>
      </c>
      <c r="J23" t="s">
        <v>55</v>
      </c>
      <c r="K23" t="s">
        <v>55</v>
      </c>
    </row>
    <row r="24" spans="1:12" ht="12" customHeight="1">
      <c r="A24" s="27" t="s">
        <v>55</v>
      </c>
      <c r="B24" s="1" t="s">
        <v>27</v>
      </c>
      <c r="C24" s="10">
        <v>7</v>
      </c>
      <c r="D24" s="10">
        <v>7</v>
      </c>
      <c r="E24" s="10">
        <v>6</v>
      </c>
      <c r="F24" s="10" t="s">
        <v>66</v>
      </c>
      <c r="G24" s="10">
        <v>1</v>
      </c>
      <c r="H24" s="10" t="s">
        <v>66</v>
      </c>
      <c r="I24" s="10" t="s">
        <v>66</v>
      </c>
      <c r="J24" t="s">
        <v>55</v>
      </c>
      <c r="K24" t="s">
        <v>55</v>
      </c>
    </row>
    <row r="25" spans="1:12" ht="12" customHeight="1">
      <c r="A25" s="27" t="s">
        <v>55</v>
      </c>
      <c r="B25" s="1" t="s">
        <v>28</v>
      </c>
      <c r="C25" s="10">
        <v>4</v>
      </c>
      <c r="D25" s="10">
        <v>4</v>
      </c>
      <c r="E25" s="10">
        <v>2</v>
      </c>
      <c r="F25" s="10" t="s">
        <v>66</v>
      </c>
      <c r="G25" s="10">
        <v>1</v>
      </c>
      <c r="H25" s="10">
        <v>1</v>
      </c>
      <c r="I25" s="10" t="s">
        <v>66</v>
      </c>
      <c r="J25" t="s">
        <v>55</v>
      </c>
      <c r="K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164</v>
      </c>
      <c r="D27" s="3">
        <v>42</v>
      </c>
      <c r="E27" s="3">
        <v>16</v>
      </c>
      <c r="F27" s="3">
        <v>7</v>
      </c>
      <c r="G27" s="3">
        <v>6</v>
      </c>
      <c r="H27" s="3">
        <v>13</v>
      </c>
      <c r="I27" s="3">
        <v>122</v>
      </c>
    </row>
    <row r="28" spans="1:12" ht="12" customHeight="1">
      <c r="A28" s="27" t="s">
        <v>55</v>
      </c>
      <c r="B28" s="1" t="s">
        <v>10</v>
      </c>
      <c r="C28" s="10">
        <v>10</v>
      </c>
      <c r="D28" s="10">
        <v>1</v>
      </c>
      <c r="E28" s="10" t="s">
        <v>69</v>
      </c>
      <c r="F28" s="10" t="s">
        <v>66</v>
      </c>
      <c r="G28" s="10" t="s">
        <v>69</v>
      </c>
      <c r="H28" s="10">
        <v>1</v>
      </c>
      <c r="I28" s="10">
        <v>9</v>
      </c>
      <c r="J28" t="s">
        <v>55</v>
      </c>
      <c r="K28" t="s">
        <v>55</v>
      </c>
    </row>
    <row r="29" spans="1:12" ht="12" customHeight="1">
      <c r="A29" s="27" t="s">
        <v>55</v>
      </c>
      <c r="B29" s="1" t="s">
        <v>11</v>
      </c>
      <c r="C29" s="10">
        <v>7</v>
      </c>
      <c r="D29" s="10">
        <v>1</v>
      </c>
      <c r="E29" s="10" t="s">
        <v>69</v>
      </c>
      <c r="F29" s="10">
        <v>1</v>
      </c>
      <c r="G29" s="10" t="s">
        <v>69</v>
      </c>
      <c r="H29" s="10" t="s">
        <v>66</v>
      </c>
      <c r="I29" s="10">
        <v>6</v>
      </c>
      <c r="J29" t="s">
        <v>55</v>
      </c>
      <c r="K29" t="s">
        <v>55</v>
      </c>
    </row>
    <row r="30" spans="1:12" ht="12" customHeight="1">
      <c r="A30" s="27" t="s">
        <v>55</v>
      </c>
      <c r="B30" s="1" t="s">
        <v>12</v>
      </c>
      <c r="C30" s="10">
        <v>8</v>
      </c>
      <c r="D30" s="10">
        <v>3</v>
      </c>
      <c r="E30" s="10" t="s">
        <v>69</v>
      </c>
      <c r="F30" s="10">
        <v>2</v>
      </c>
      <c r="G30" s="10" t="s">
        <v>69</v>
      </c>
      <c r="H30" s="10">
        <v>1</v>
      </c>
      <c r="I30" s="10">
        <v>5</v>
      </c>
      <c r="J30" t="s">
        <v>55</v>
      </c>
      <c r="K30" t="s">
        <v>55</v>
      </c>
    </row>
    <row r="31" spans="1:12" ht="12" customHeight="1">
      <c r="A31" s="27" t="s">
        <v>55</v>
      </c>
      <c r="B31" s="1" t="s">
        <v>13</v>
      </c>
      <c r="C31" s="10">
        <v>7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>
        <v>7</v>
      </c>
      <c r="J31" t="s">
        <v>55</v>
      </c>
      <c r="K31" t="s">
        <v>55</v>
      </c>
    </row>
    <row r="32" spans="1:12" ht="12" customHeight="1">
      <c r="A32" s="27" t="s">
        <v>55</v>
      </c>
      <c r="B32" s="1" t="s">
        <v>14</v>
      </c>
      <c r="C32" s="10">
        <v>10</v>
      </c>
      <c r="D32" s="10">
        <v>3</v>
      </c>
      <c r="E32" s="10">
        <v>1</v>
      </c>
      <c r="F32" s="10">
        <v>1</v>
      </c>
      <c r="G32" s="10" t="s">
        <v>66</v>
      </c>
      <c r="H32" s="10">
        <v>1</v>
      </c>
      <c r="I32" s="10">
        <v>7</v>
      </c>
      <c r="J32" t="s">
        <v>55</v>
      </c>
      <c r="K32" t="s">
        <v>55</v>
      </c>
    </row>
    <row r="33" spans="1:12" ht="12" customHeight="1">
      <c r="A33" s="27" t="s">
        <v>55</v>
      </c>
      <c r="B33" s="1" t="s">
        <v>15</v>
      </c>
      <c r="C33" s="10">
        <v>19</v>
      </c>
      <c r="D33" s="10">
        <v>1</v>
      </c>
      <c r="E33" s="10">
        <v>1</v>
      </c>
      <c r="F33" s="10" t="s">
        <v>66</v>
      </c>
      <c r="G33" s="10" t="s">
        <v>66</v>
      </c>
      <c r="H33" s="10" t="s">
        <v>66</v>
      </c>
      <c r="I33" s="10">
        <v>18</v>
      </c>
      <c r="J33" t="s">
        <v>55</v>
      </c>
      <c r="K33" t="s">
        <v>55</v>
      </c>
    </row>
    <row r="34" spans="1:12" ht="12" customHeight="1">
      <c r="A34" s="27" t="s">
        <v>55</v>
      </c>
      <c r="B34" s="1" t="s">
        <v>16</v>
      </c>
      <c r="C34" s="10">
        <v>10</v>
      </c>
      <c r="D34" s="10" t="s">
        <v>66</v>
      </c>
      <c r="E34" s="10" t="s">
        <v>66</v>
      </c>
      <c r="F34" s="10" t="s">
        <v>66</v>
      </c>
      <c r="G34" s="10" t="s">
        <v>66</v>
      </c>
      <c r="H34" s="10" t="s">
        <v>66</v>
      </c>
      <c r="I34" s="10">
        <v>10</v>
      </c>
      <c r="J34" t="s">
        <v>55</v>
      </c>
      <c r="K34" t="s">
        <v>55</v>
      </c>
    </row>
    <row r="35" spans="1:12" ht="12" customHeight="1">
      <c r="A35" s="27" t="s">
        <v>55</v>
      </c>
      <c r="B35" s="1" t="s">
        <v>17</v>
      </c>
      <c r="C35" s="10">
        <v>15</v>
      </c>
      <c r="D35" s="10" t="s">
        <v>66</v>
      </c>
      <c r="E35" s="10" t="s">
        <v>66</v>
      </c>
      <c r="F35" s="10" t="s">
        <v>66</v>
      </c>
      <c r="G35" s="10" t="s">
        <v>66</v>
      </c>
      <c r="H35" s="10" t="s">
        <v>66</v>
      </c>
      <c r="I35" s="10">
        <v>15</v>
      </c>
      <c r="J35" t="s">
        <v>55</v>
      </c>
      <c r="K35" t="s">
        <v>55</v>
      </c>
    </row>
    <row r="36" spans="1:12" ht="12" customHeight="1">
      <c r="A36" s="27" t="s">
        <v>55</v>
      </c>
      <c r="B36" s="1" t="s">
        <v>18</v>
      </c>
      <c r="C36" s="10">
        <v>12</v>
      </c>
      <c r="D36" s="10">
        <v>1</v>
      </c>
      <c r="E36" s="10" t="s">
        <v>66</v>
      </c>
      <c r="F36" s="10" t="s">
        <v>66</v>
      </c>
      <c r="G36" s="10" t="s">
        <v>66</v>
      </c>
      <c r="H36" s="10">
        <v>1</v>
      </c>
      <c r="I36" s="10">
        <v>11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13</v>
      </c>
      <c r="D37" s="10">
        <v>3</v>
      </c>
      <c r="E37" s="10" t="s">
        <v>66</v>
      </c>
      <c r="F37" s="10">
        <v>1</v>
      </c>
      <c r="G37" s="10" t="s">
        <v>66</v>
      </c>
      <c r="H37" s="10">
        <v>2</v>
      </c>
      <c r="I37" s="10">
        <v>10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>
        <v>11</v>
      </c>
      <c r="D38" s="10">
        <v>1</v>
      </c>
      <c r="E38" s="10" t="s">
        <v>66</v>
      </c>
      <c r="F38" s="10" t="s">
        <v>66</v>
      </c>
      <c r="G38" s="10">
        <v>1</v>
      </c>
      <c r="H38" s="10" t="s">
        <v>66</v>
      </c>
      <c r="I38" s="10">
        <v>10</v>
      </c>
      <c r="J38" t="s">
        <v>55</v>
      </c>
      <c r="K38" t="s">
        <v>55</v>
      </c>
    </row>
    <row r="39" spans="1:12" ht="12" customHeight="1">
      <c r="A39" s="27" t="s">
        <v>55</v>
      </c>
      <c r="B39" s="1" t="s">
        <v>21</v>
      </c>
      <c r="C39" s="10">
        <v>13</v>
      </c>
      <c r="D39" s="10">
        <v>3</v>
      </c>
      <c r="E39" s="10">
        <v>1</v>
      </c>
      <c r="F39" s="10" t="s">
        <v>66</v>
      </c>
      <c r="G39" s="10" t="s">
        <v>66</v>
      </c>
      <c r="H39" s="10">
        <v>2</v>
      </c>
      <c r="I39" s="10">
        <v>10</v>
      </c>
      <c r="J39" t="s">
        <v>55</v>
      </c>
      <c r="K39" t="s">
        <v>55</v>
      </c>
    </row>
    <row r="40" spans="1:12" ht="12" customHeight="1">
      <c r="A40" s="27" t="s">
        <v>55</v>
      </c>
      <c r="B40" s="1" t="s">
        <v>22</v>
      </c>
      <c r="C40" s="10">
        <v>8</v>
      </c>
      <c r="D40" s="10">
        <v>7</v>
      </c>
      <c r="E40" s="10">
        <v>4</v>
      </c>
      <c r="F40" s="10">
        <v>1</v>
      </c>
      <c r="G40" s="10">
        <v>1</v>
      </c>
      <c r="H40" s="10">
        <v>1</v>
      </c>
      <c r="I40" s="10">
        <v>1</v>
      </c>
      <c r="J40" t="s">
        <v>55</v>
      </c>
      <c r="K40" t="s">
        <v>55</v>
      </c>
    </row>
    <row r="41" spans="1:12" ht="12" customHeight="1">
      <c r="A41" s="27" t="s">
        <v>55</v>
      </c>
      <c r="B41" s="1" t="s">
        <v>23</v>
      </c>
      <c r="C41" s="10">
        <v>3</v>
      </c>
      <c r="D41" s="10">
        <v>3</v>
      </c>
      <c r="E41" s="10">
        <v>2</v>
      </c>
      <c r="F41" s="10" t="s">
        <v>66</v>
      </c>
      <c r="G41" s="10" t="s">
        <v>66</v>
      </c>
      <c r="H41" s="10">
        <v>1</v>
      </c>
      <c r="I41" s="10" t="s">
        <v>66</v>
      </c>
      <c r="J41" t="s">
        <v>55</v>
      </c>
      <c r="K41" t="s">
        <v>55</v>
      </c>
    </row>
    <row r="42" spans="1:12" ht="12" customHeight="1">
      <c r="A42" s="27" t="s">
        <v>55</v>
      </c>
      <c r="B42" s="1" t="s">
        <v>24</v>
      </c>
      <c r="C42" s="10">
        <v>6</v>
      </c>
      <c r="D42" s="10">
        <v>4</v>
      </c>
      <c r="E42" s="10">
        <v>1</v>
      </c>
      <c r="F42" s="10" t="s">
        <v>66</v>
      </c>
      <c r="G42" s="10">
        <v>2</v>
      </c>
      <c r="H42" s="10">
        <v>1</v>
      </c>
      <c r="I42" s="10">
        <v>2</v>
      </c>
      <c r="J42" t="s">
        <v>55</v>
      </c>
      <c r="K42" t="s">
        <v>55</v>
      </c>
    </row>
    <row r="43" spans="1:12" ht="12" customHeight="1">
      <c r="A43" s="27" t="s">
        <v>55</v>
      </c>
      <c r="B43" s="1" t="s">
        <v>25</v>
      </c>
      <c r="C43" s="10">
        <v>2</v>
      </c>
      <c r="D43" s="10">
        <v>1</v>
      </c>
      <c r="E43" s="10" t="s">
        <v>66</v>
      </c>
      <c r="F43" s="10" t="s">
        <v>66</v>
      </c>
      <c r="G43" s="10" t="s">
        <v>66</v>
      </c>
      <c r="H43" s="10">
        <v>1</v>
      </c>
      <c r="I43" s="10">
        <v>1</v>
      </c>
      <c r="J43" t="s">
        <v>55</v>
      </c>
      <c r="K43" t="s">
        <v>55</v>
      </c>
    </row>
    <row r="44" spans="1:12" ht="12" customHeight="1">
      <c r="A44" s="27" t="s">
        <v>55</v>
      </c>
      <c r="B44" s="1" t="s">
        <v>26</v>
      </c>
      <c r="C44" s="10">
        <v>4</v>
      </c>
      <c r="D44" s="10">
        <v>4</v>
      </c>
      <c r="E44" s="10">
        <v>2</v>
      </c>
      <c r="F44" s="10">
        <v>1</v>
      </c>
      <c r="G44" s="10">
        <v>1</v>
      </c>
      <c r="H44" s="10" t="s">
        <v>66</v>
      </c>
      <c r="I44" s="10" t="s">
        <v>66</v>
      </c>
      <c r="J44" t="s">
        <v>55</v>
      </c>
      <c r="K44" t="s">
        <v>55</v>
      </c>
    </row>
    <row r="45" spans="1:12" ht="12" customHeight="1">
      <c r="A45" s="27" t="s">
        <v>55</v>
      </c>
      <c r="B45" s="1" t="s">
        <v>27</v>
      </c>
      <c r="C45" s="10">
        <v>2</v>
      </c>
      <c r="D45" s="10">
        <v>2</v>
      </c>
      <c r="E45" s="10">
        <v>2</v>
      </c>
      <c r="F45" s="10" t="s">
        <v>66</v>
      </c>
      <c r="G45" s="10" t="s">
        <v>66</v>
      </c>
      <c r="H45" s="10" t="s">
        <v>66</v>
      </c>
      <c r="I45" s="10" t="s">
        <v>66</v>
      </c>
      <c r="J45" t="s">
        <v>55</v>
      </c>
      <c r="K45" t="s">
        <v>55</v>
      </c>
    </row>
    <row r="46" spans="1:12" ht="12" customHeight="1">
      <c r="A46" s="27" t="s">
        <v>55</v>
      </c>
      <c r="B46" s="1" t="s">
        <v>28</v>
      </c>
      <c r="C46" s="10">
        <v>4</v>
      </c>
      <c r="D46" s="10">
        <v>4</v>
      </c>
      <c r="E46" s="10">
        <v>2</v>
      </c>
      <c r="F46" s="10" t="s">
        <v>66</v>
      </c>
      <c r="G46" s="10">
        <v>1</v>
      </c>
      <c r="H46" s="10">
        <v>1</v>
      </c>
      <c r="I46" s="10" t="s">
        <v>66</v>
      </c>
      <c r="J46" t="s">
        <v>55</v>
      </c>
      <c r="K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171</v>
      </c>
      <c r="D48" s="3">
        <v>48</v>
      </c>
      <c r="E48" s="3">
        <v>36</v>
      </c>
      <c r="F48" s="3">
        <v>1</v>
      </c>
      <c r="G48" s="3">
        <v>5</v>
      </c>
      <c r="H48" s="3">
        <v>6</v>
      </c>
      <c r="I48" s="3">
        <v>123</v>
      </c>
    </row>
    <row r="49" spans="1:11" ht="12" customHeight="1">
      <c r="A49" s="27" t="s">
        <v>55</v>
      </c>
      <c r="B49" s="1" t="s">
        <v>10</v>
      </c>
      <c r="C49" s="10">
        <v>7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>
        <v>7</v>
      </c>
      <c r="J49" t="s">
        <v>55</v>
      </c>
      <c r="K49" t="s">
        <v>55</v>
      </c>
    </row>
    <row r="50" spans="1:11" ht="12" customHeight="1">
      <c r="A50" s="27" t="s">
        <v>55</v>
      </c>
      <c r="B50" s="1" t="s">
        <v>11</v>
      </c>
      <c r="C50" s="10">
        <v>9</v>
      </c>
      <c r="D50" s="10">
        <v>2</v>
      </c>
      <c r="E50" s="10" t="s">
        <v>69</v>
      </c>
      <c r="F50" s="10">
        <v>1</v>
      </c>
      <c r="G50" s="10" t="s">
        <v>69</v>
      </c>
      <c r="H50" s="10">
        <v>1</v>
      </c>
      <c r="I50" s="10">
        <v>7</v>
      </c>
      <c r="J50" t="s">
        <v>55</v>
      </c>
      <c r="K50" t="s">
        <v>55</v>
      </c>
    </row>
    <row r="51" spans="1:11" ht="12" customHeight="1">
      <c r="A51" s="27" t="s">
        <v>55</v>
      </c>
      <c r="B51" s="1" t="s">
        <v>12</v>
      </c>
      <c r="C51" s="10">
        <v>8</v>
      </c>
      <c r="D51" s="10" t="s">
        <v>66</v>
      </c>
      <c r="E51" s="10" t="s">
        <v>69</v>
      </c>
      <c r="F51" s="10" t="s">
        <v>66</v>
      </c>
      <c r="G51" s="10" t="s">
        <v>69</v>
      </c>
      <c r="H51" s="10" t="s">
        <v>66</v>
      </c>
      <c r="I51" s="10">
        <v>8</v>
      </c>
      <c r="J51" t="s">
        <v>55</v>
      </c>
      <c r="K51" t="s">
        <v>55</v>
      </c>
    </row>
    <row r="52" spans="1:11" ht="12" customHeight="1">
      <c r="A52" s="27" t="s">
        <v>55</v>
      </c>
      <c r="B52" s="1" t="s">
        <v>13</v>
      </c>
      <c r="C52" s="10">
        <v>6</v>
      </c>
      <c r="D52" s="10" t="s">
        <v>66</v>
      </c>
      <c r="E52" s="10" t="s">
        <v>66</v>
      </c>
      <c r="F52" s="10" t="s">
        <v>66</v>
      </c>
      <c r="G52" s="10" t="s">
        <v>66</v>
      </c>
      <c r="H52" s="10" t="s">
        <v>66</v>
      </c>
      <c r="I52" s="10">
        <v>6</v>
      </c>
      <c r="J52" t="s">
        <v>55</v>
      </c>
      <c r="K52" t="s">
        <v>55</v>
      </c>
    </row>
    <row r="53" spans="1:11" ht="12" customHeight="1">
      <c r="A53" s="27" t="s">
        <v>55</v>
      </c>
      <c r="B53" s="1" t="s">
        <v>14</v>
      </c>
      <c r="C53" s="10">
        <v>9</v>
      </c>
      <c r="D53" s="10">
        <v>1</v>
      </c>
      <c r="E53" s="10" t="s">
        <v>66</v>
      </c>
      <c r="F53" s="10" t="s">
        <v>66</v>
      </c>
      <c r="G53" s="10">
        <v>1</v>
      </c>
      <c r="H53" s="10" t="s">
        <v>66</v>
      </c>
      <c r="I53" s="10">
        <v>8</v>
      </c>
      <c r="J53" t="s">
        <v>55</v>
      </c>
      <c r="K53" t="s">
        <v>55</v>
      </c>
    </row>
    <row r="54" spans="1:11" ht="12" customHeight="1">
      <c r="A54" s="27" t="s">
        <v>55</v>
      </c>
      <c r="B54" s="1" t="s">
        <v>15</v>
      </c>
      <c r="C54" s="10">
        <v>16</v>
      </c>
      <c r="D54" s="10">
        <v>1</v>
      </c>
      <c r="E54" s="10" t="s">
        <v>66</v>
      </c>
      <c r="F54" s="10" t="s">
        <v>66</v>
      </c>
      <c r="G54" s="10">
        <v>1</v>
      </c>
      <c r="H54" s="10" t="s">
        <v>66</v>
      </c>
      <c r="I54" s="10">
        <v>15</v>
      </c>
      <c r="J54" t="s">
        <v>55</v>
      </c>
      <c r="K54" t="s">
        <v>55</v>
      </c>
    </row>
    <row r="55" spans="1:11" ht="12" customHeight="1">
      <c r="A55" s="27" t="s">
        <v>55</v>
      </c>
      <c r="B55" s="1" t="s">
        <v>16</v>
      </c>
      <c r="C55" s="10">
        <v>10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>
        <v>10</v>
      </c>
      <c r="J55" t="s">
        <v>55</v>
      </c>
      <c r="K55" t="s">
        <v>55</v>
      </c>
    </row>
    <row r="56" spans="1:11" ht="12" customHeight="1">
      <c r="A56" s="27" t="s">
        <v>55</v>
      </c>
      <c r="B56" s="1" t="s">
        <v>17</v>
      </c>
      <c r="C56" s="10">
        <v>16</v>
      </c>
      <c r="D56" s="10">
        <v>2</v>
      </c>
      <c r="E56" s="10" t="s">
        <v>66</v>
      </c>
      <c r="F56" s="10" t="s">
        <v>66</v>
      </c>
      <c r="G56" s="10">
        <v>1</v>
      </c>
      <c r="H56" s="10">
        <v>1</v>
      </c>
      <c r="I56" s="10">
        <v>14</v>
      </c>
      <c r="J56" t="s">
        <v>55</v>
      </c>
      <c r="K56" t="s">
        <v>55</v>
      </c>
    </row>
    <row r="57" spans="1:11" ht="12" customHeight="1">
      <c r="A57" s="27" t="s">
        <v>55</v>
      </c>
      <c r="B57" s="1" t="s">
        <v>18</v>
      </c>
      <c r="C57" s="10">
        <v>12</v>
      </c>
      <c r="D57" s="10">
        <v>1</v>
      </c>
      <c r="E57" s="10">
        <v>1</v>
      </c>
      <c r="F57" s="10" t="s">
        <v>66</v>
      </c>
      <c r="G57" s="10" t="s">
        <v>66</v>
      </c>
      <c r="H57" s="10" t="s">
        <v>66</v>
      </c>
      <c r="I57" s="10">
        <v>11</v>
      </c>
      <c r="J57" t="s">
        <v>55</v>
      </c>
      <c r="K57" t="s">
        <v>55</v>
      </c>
    </row>
    <row r="58" spans="1:11" ht="12" customHeight="1">
      <c r="A58" s="27" t="s">
        <v>55</v>
      </c>
      <c r="B58" s="1" t="s">
        <v>19</v>
      </c>
      <c r="C58" s="10">
        <v>10</v>
      </c>
      <c r="D58" s="10" t="s">
        <v>66</v>
      </c>
      <c r="E58" s="10" t="s">
        <v>66</v>
      </c>
      <c r="F58" s="10" t="s">
        <v>66</v>
      </c>
      <c r="G58" s="10" t="s">
        <v>66</v>
      </c>
      <c r="H58" s="10" t="s">
        <v>66</v>
      </c>
      <c r="I58" s="10">
        <v>10</v>
      </c>
      <c r="J58" t="s">
        <v>55</v>
      </c>
      <c r="K58" t="s">
        <v>55</v>
      </c>
    </row>
    <row r="59" spans="1:11" ht="12" customHeight="1">
      <c r="A59" s="27" t="s">
        <v>55</v>
      </c>
      <c r="B59" s="1" t="s">
        <v>20</v>
      </c>
      <c r="C59" s="10">
        <v>11</v>
      </c>
      <c r="D59" s="10">
        <v>2</v>
      </c>
      <c r="E59" s="10">
        <v>1</v>
      </c>
      <c r="F59" s="10" t="s">
        <v>66</v>
      </c>
      <c r="G59" s="10" t="s">
        <v>66</v>
      </c>
      <c r="H59" s="10">
        <v>1</v>
      </c>
      <c r="I59" s="10">
        <v>9</v>
      </c>
      <c r="J59" t="s">
        <v>55</v>
      </c>
      <c r="K59" t="s">
        <v>55</v>
      </c>
    </row>
    <row r="60" spans="1:11" ht="12" customHeight="1">
      <c r="A60" s="27" t="s">
        <v>55</v>
      </c>
      <c r="B60" s="1" t="s">
        <v>21</v>
      </c>
      <c r="C60" s="10">
        <v>14</v>
      </c>
      <c r="D60" s="10">
        <v>2</v>
      </c>
      <c r="E60" s="10">
        <v>1</v>
      </c>
      <c r="F60" s="10" t="s">
        <v>66</v>
      </c>
      <c r="G60" s="10" t="s">
        <v>66</v>
      </c>
      <c r="H60" s="10">
        <v>1</v>
      </c>
      <c r="I60" s="10">
        <v>12</v>
      </c>
      <c r="J60" t="s">
        <v>55</v>
      </c>
      <c r="K60" t="s">
        <v>55</v>
      </c>
    </row>
    <row r="61" spans="1:11" ht="12" customHeight="1">
      <c r="A61" s="27" t="s">
        <v>55</v>
      </c>
      <c r="B61" s="1" t="s">
        <v>22</v>
      </c>
      <c r="C61" s="10">
        <v>7</v>
      </c>
      <c r="D61" s="10">
        <v>4</v>
      </c>
      <c r="E61" s="10">
        <v>4</v>
      </c>
      <c r="F61" s="10" t="s">
        <v>66</v>
      </c>
      <c r="G61" s="10" t="s">
        <v>66</v>
      </c>
      <c r="H61" s="10" t="s">
        <v>66</v>
      </c>
      <c r="I61" s="10">
        <v>3</v>
      </c>
      <c r="J61" t="s">
        <v>55</v>
      </c>
      <c r="K61" t="s">
        <v>55</v>
      </c>
    </row>
    <row r="62" spans="1:11" ht="12" customHeight="1">
      <c r="A62" s="27" t="s">
        <v>55</v>
      </c>
      <c r="B62" s="1" t="s">
        <v>23</v>
      </c>
      <c r="C62" s="10">
        <v>7</v>
      </c>
      <c r="D62" s="10">
        <v>5</v>
      </c>
      <c r="E62" s="10">
        <v>3</v>
      </c>
      <c r="F62" s="10" t="s">
        <v>66</v>
      </c>
      <c r="G62" s="10" t="s">
        <v>66</v>
      </c>
      <c r="H62" s="10">
        <v>2</v>
      </c>
      <c r="I62" s="10">
        <v>2</v>
      </c>
      <c r="J62" t="s">
        <v>55</v>
      </c>
      <c r="K62" t="s">
        <v>55</v>
      </c>
    </row>
    <row r="63" spans="1:11" ht="12" customHeight="1">
      <c r="A63" s="27" t="s">
        <v>55</v>
      </c>
      <c r="B63" s="1" t="s">
        <v>24</v>
      </c>
      <c r="C63" s="10">
        <v>7</v>
      </c>
      <c r="D63" s="10">
        <v>7</v>
      </c>
      <c r="E63" s="10">
        <v>7</v>
      </c>
      <c r="F63" s="10" t="s">
        <v>66</v>
      </c>
      <c r="G63" s="10" t="s">
        <v>66</v>
      </c>
      <c r="H63" s="10" t="s">
        <v>66</v>
      </c>
      <c r="I63" s="10" t="s">
        <v>66</v>
      </c>
      <c r="J63" t="s">
        <v>55</v>
      </c>
      <c r="K63" t="s">
        <v>55</v>
      </c>
    </row>
    <row r="64" spans="1:11" ht="12" customHeight="1">
      <c r="A64" s="27" t="s">
        <v>55</v>
      </c>
      <c r="B64" s="1" t="s">
        <v>25</v>
      </c>
      <c r="C64" s="10">
        <v>13</v>
      </c>
      <c r="D64" s="10">
        <v>12</v>
      </c>
      <c r="E64" s="10">
        <v>12</v>
      </c>
      <c r="F64" s="10" t="s">
        <v>66</v>
      </c>
      <c r="G64" s="10" t="s">
        <v>66</v>
      </c>
      <c r="H64" s="10" t="s">
        <v>66</v>
      </c>
      <c r="I64" s="10">
        <v>1</v>
      </c>
      <c r="J64" t="s">
        <v>55</v>
      </c>
      <c r="K64" t="s">
        <v>55</v>
      </c>
    </row>
    <row r="65" spans="1:32" ht="12" customHeight="1">
      <c r="A65" s="27" t="s">
        <v>55</v>
      </c>
      <c r="B65" s="1" t="s">
        <v>26</v>
      </c>
      <c r="C65" s="10">
        <v>4</v>
      </c>
      <c r="D65" s="10">
        <v>4</v>
      </c>
      <c r="E65" s="10">
        <v>3</v>
      </c>
      <c r="F65" s="10" t="s">
        <v>66</v>
      </c>
      <c r="G65" s="10">
        <v>1</v>
      </c>
      <c r="H65" s="10" t="s">
        <v>66</v>
      </c>
      <c r="I65" s="10" t="s">
        <v>66</v>
      </c>
      <c r="J65" t="s">
        <v>55</v>
      </c>
      <c r="K65" t="s">
        <v>55</v>
      </c>
    </row>
    <row r="66" spans="1:32" ht="12" customHeight="1">
      <c r="A66" s="27" t="s">
        <v>55</v>
      </c>
      <c r="B66" s="1" t="s">
        <v>27</v>
      </c>
      <c r="C66" s="10">
        <v>5</v>
      </c>
      <c r="D66" s="10">
        <v>5</v>
      </c>
      <c r="E66" s="10">
        <v>4</v>
      </c>
      <c r="F66" s="10" t="s">
        <v>66</v>
      </c>
      <c r="G66" s="10">
        <v>1</v>
      </c>
      <c r="H66" s="10" t="s">
        <v>66</v>
      </c>
      <c r="I66" s="10" t="s">
        <v>66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 t="s">
        <v>66</v>
      </c>
      <c r="D67" s="10" t="s">
        <v>66</v>
      </c>
      <c r="E67" s="10" t="s">
        <v>66</v>
      </c>
      <c r="F67" s="10" t="s">
        <v>66</v>
      </c>
      <c r="G67" s="10" t="s">
        <v>66</v>
      </c>
      <c r="H67" s="10" t="s">
        <v>66</v>
      </c>
      <c r="I67" s="10" t="s">
        <v>66</v>
      </c>
      <c r="J67" t="s">
        <v>55</v>
      </c>
      <c r="K67" t="s">
        <v>55</v>
      </c>
      <c r="L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95"/>
  <sheetViews>
    <sheetView showGridLines="0" tabSelected="1" workbookViewId="0"/>
  </sheetViews>
  <sheetFormatPr baseColWidth="10" defaultRowHeight="11.25"/>
  <cols>
    <col min="1" max="1" width="231.33203125" bestFit="1" customWidth="1"/>
  </cols>
  <sheetData>
    <row r="1" spans="1:1" ht="12.75">
      <c r="A1" s="12" t="s">
        <v>56</v>
      </c>
    </row>
    <row r="2" spans="1:1" ht="12.75">
      <c r="A2" s="12" t="s">
        <v>57</v>
      </c>
    </row>
    <row r="3" spans="1:1" ht="12.75">
      <c r="A3" s="13"/>
    </row>
    <row r="4" spans="1:1" ht="12.75">
      <c r="A4" s="11" t="str">
        <f>HYPERLINK("#'Cuadro 9.17'!A3", "Cuadro 9.17. Provincia de Salta. Población en viviendas particulares nacida en otro país por percepción de jubilación o pensión, según sexo registrado al nacer y grupo de edad. Año 2022")</f>
        <v>Cuadro 9.17. Provincia de Salta. Población en viviendas particulares nacida en otro país por percepción de jubilación o pensión, según sexo registrado al nacer y grupo de edad. Año 2022</v>
      </c>
    </row>
    <row r="5" spans="1:1" ht="12.75">
      <c r="A5" s="11" t="str">
        <f>HYPERLINK("#'Cuadro 9.17.1'!A3", "Cuadro 9.17.1. Provincia de Salta, departamento Anta. Población en viviendas particulares nacida en otro país por percepción de jubilación o pensión, según sexo registrado al nacer y grupo de edad. Año 2022")</f>
        <v>Cuadro 9.17.1. Provincia de Salta, departamento Anta. Población en viviendas particulares nacida en otro país por percepción de jubilación o pensión, según sexo registrado al nacer y grupo de edad. Año 2022</v>
      </c>
    </row>
    <row r="6" spans="1:1" ht="12.75">
      <c r="A6" s="11" t="str">
        <f>HYPERLINK("#'Cuadro 9.17.2'!A3", "Cuadro 9.17.2. Provincia de Salta, departamento Cachi. Población en viviendas particulares nacida en otro país por percepción de jubilación o pensión, según sexo registrado al nacer y grupo de edad. Año 2022")</f>
        <v>Cuadro 9.17.2. Provincia de Salta, departamento Cachi. Población en viviendas particulares nacida en otro país por percepción de jubilación o pensión, según sexo registrado al nacer y grupo de edad. Año 2022</v>
      </c>
    </row>
    <row r="7" spans="1:1" ht="12.75">
      <c r="A7" s="11" t="str">
        <f>HYPERLINK("#'Cuadro 9.17.3'!A3", "Cuadro 9.17.3. Provincia de Salta, departamento Cafayate. Población en viviendas particulares nacida en otro país por percepción de jubilación o pensión, según sexo registrado al nacer y grupo de edad. Año 2022")</f>
        <v>Cuadro 9.17.3. Provincia de Salta, departamento Cafayate. Población en viviendas particulares nacida en otro país por percepción de jubilación o pensión, según sexo registrado al nacer y grupo de edad. Año 2022</v>
      </c>
    </row>
    <row r="8" spans="1:1" ht="12.75">
      <c r="A8" s="11" t="str">
        <f>HYPERLINK("#'Cuadro 9.17.4'!A3", "Cuadro 9.17.4. Provincia de Salta, departamento Capital. Población en viviendas particulares nacida en otro país por percepción de jubilación o pensión, según sexo registrado al nacer y grupo de edad. Año 2022")</f>
        <v>Cuadro 9.17.4. Provincia de Salta, departamento Capital. Población en viviendas particulares nacida en otro país por percepción de jubilación o pensión, según sexo registrado al nacer y grupo de edad. Año 2022</v>
      </c>
    </row>
    <row r="9" spans="1:1" ht="12.75">
      <c r="A9" s="11" t="str">
        <f>HYPERLINK("#'Cuadro 9.17.5'!A3", "Cuadro 9.17.5. Provincia de Salta, departamento Cerrillos. Población en viviendas particulares nacida en otro país por percepción de jubilación o pensión, según sexo registrado al nacer y grupo de edad. Año 2022")</f>
        <v>Cuadro 9.17.5. Provincia de Salta, departamento Cerrillos. Población en viviendas particulares nacida en otro país por percepción de jubilación o pensión, según sexo registrado al nacer y grupo de edad. Año 2022</v>
      </c>
    </row>
    <row r="10" spans="1:1" ht="12.75">
      <c r="A10" s="11" t="str">
        <f>HYPERLINK("#'Cuadro 9.17.6'!A3", "Cuadro 9.17.6. Provincia de Salta, departamento Chicoana. Población en viviendas particulares nacida en otro país por percepción de jubilación o pensión, según sexo registrado al nacer y grupo de edad. Año 2022")</f>
        <v>Cuadro 9.17.6. Provincia de Salta, departamento Chicoana. Población en viviendas particulares nacida en otro país por percepción de jubilación o pensión, según sexo registrado al nacer y grupo de edad. Año 2022</v>
      </c>
    </row>
    <row r="11" spans="1:1" ht="12.75">
      <c r="A11" s="11" t="str">
        <f>HYPERLINK("#'Cuadro 9.17.7'!A3", "Cuadro 9.17.7. Provincia de Salta, departamento General Güemes. Población en viviendas particulares nacida en otro país por percepción de jubilación o pensión, según sexo registrado al nacer y grupo de edad. Año 2022")</f>
        <v>Cuadro 9.17.7. Provincia de Salta, departamento General Güemes. Población en viviendas particulares nacida en otro país por percepción de jubilación o pensión, según sexo registrado al nacer y grupo de edad. Año 2022</v>
      </c>
    </row>
    <row r="12" spans="1:1" ht="12.75">
      <c r="A12" s="11" t="str">
        <f>HYPERLINK("#'Cuadro 9.17.8'!A3", "Cuadro 9.17.8. Provincia de Salta, departamento General José de San Martín. Población en viviendas particulares nacida en otro país por percepción de jubilación o pensión, según sexo registrado al nacer y grupo de edad. Año 2022")</f>
        <v>Cuadro 9.17.8. Provincia de Salta, departamento General José de San Martín. Población en viviendas particulares nacida en otro país por percepción de jubilación o pensión, según sexo registrado al nacer y grupo de edad. Año 2022</v>
      </c>
    </row>
    <row r="13" spans="1:1" ht="12.75">
      <c r="A13" s="11" t="str">
        <f>HYPERLINK("#'Cuadro 9.17.9'!A3", "Cuadro 9.17.9. Provincia de Salta, departamento Guachipas. Población en viviendas particulares nacida en otro país por percepción de jubilación o pensión, según sexo registrado al nacer y grupo de edad. Año 2022")</f>
        <v>Cuadro 9.17.9. Provincia de Salta, departamento Guachipas. Población en viviendas particulares nacida en otro país por percepción de jubilación o pensión, según sexo registrado al nacer y grupo de edad. Año 2022</v>
      </c>
    </row>
    <row r="14" spans="1:1" ht="12.75">
      <c r="A14" s="11" t="str">
        <f>HYPERLINK("#'Cuadro 9.17.10'!A3", "Cuadro 9.17.10. Provincia de Salta, departamento Iruya. Población en viviendas particulares nacida en otro país por percepción de jubilación o pensión, según sexo registrado al nacer y grupo de edad. Año 2022")</f>
        <v>Cuadro 9.17.10. Provincia de Salta, departamento Iruya. Población en viviendas particulares nacida en otro país por percepción de jubilación o pensión, según sexo registrado al nacer y grupo de edad. Año 2022</v>
      </c>
    </row>
    <row r="15" spans="1:1" ht="12.75">
      <c r="A15" s="11" t="str">
        <f>HYPERLINK("#'Cuadro 9.17.11'!A3", "Cuadro 9.17.11. Provincia de Salta, departamento La Caldera. Población en viviendas particulares nacida en otro país por percepción de jubilación o pensión, según sexo registrado al nacer y grupo de edad. Año 2022")</f>
        <v>Cuadro 9.17.11. Provincia de Salta, departamento La Caldera. Población en viviendas particulares nacida en otro país por percepción de jubilación o pensión, según sexo registrado al nacer y grupo de edad. Año 2022</v>
      </c>
    </row>
    <row r="16" spans="1:1" ht="12.75">
      <c r="A16" s="11" t="str">
        <f>HYPERLINK("#'Cuadro 9.17.12'!A3", "Cuadro 9.17.12. Provincia de Salta, departamento La Candelaria. Población en viviendas particulares nacida en otro país por percepción de jubilación o pensión, según sexo registrado al nacer y grupo de edad. Año 2022")</f>
        <v>Cuadro 9.17.12. Provincia de Salta, departamento La Candelaria. Población en viviendas particulares nacida en otro país por percepción de jubilación o pensión, según sexo registrado al nacer y grupo de edad. Año 2022</v>
      </c>
    </row>
    <row r="17" spans="1:1" ht="12.75">
      <c r="A17" s="11" t="str">
        <f>HYPERLINK("#'Cuadro 9.17.13'!A3", "Cuadro 9.17.13. Provincia de Salta, departamento La Poma. Población en viviendas particulares nacida en otro país por percepción de jubilación o pensión, según sexo registrado al nacer y grupo de edad. Año 2022")</f>
        <v>Cuadro 9.17.13. Provincia de Salta, departamento La Poma. Población en viviendas particulares nacida en otro país por percepción de jubilación o pensión, según sexo registrado al nacer y grupo de edad. Año 2022</v>
      </c>
    </row>
    <row r="18" spans="1:1" ht="12.75">
      <c r="A18" s="11" t="str">
        <f>HYPERLINK("#'Cuadro 9.17.14'!A3", "Cuadro 9.17.14. Provincia de Salta, departamento La Viña. Población en viviendas particulares nacida en otro país por percepción de jubilación o pensión, según sexo registrado al nacer y grupo de edad. Año 2022")</f>
        <v>Cuadro 9.17.14. Provincia de Salta, departamento La Viña. Población en viviendas particulares nacida en otro país por percepción de jubilación o pensión, según sexo registrado al nacer y grupo de edad. Año 2022</v>
      </c>
    </row>
    <row r="19" spans="1:1" ht="12.75">
      <c r="A19" s="11" t="str">
        <f>HYPERLINK("#'Cuadro 9.17.15'!A3", "Cuadro 9.17.15. Provincia de Salta, departamento Los Andes. Población en viviendas particulares nacida en otro país por percepción de jubilación o pensión, según sexo registrado al nacer y grupo de edad. Año 2022")</f>
        <v>Cuadro 9.17.15. Provincia de Salta, departamento Los Andes. Población en viviendas particulares nacida en otro país por percepción de jubilación o pensión, según sexo registrado al nacer y grupo de edad. Año 2022</v>
      </c>
    </row>
    <row r="20" spans="1:1" ht="12.75">
      <c r="A20" s="11" t="str">
        <f>HYPERLINK("#'Cuadro 9.17.16'!A3", "Cuadro 9.17.16. Provincia de Salta, departamento Metán. Población en viviendas particulares nacida en otro país por percepción de jubilación o pensión, según sexo registrado al nacer y grupo de edad. Año 2022")</f>
        <v>Cuadro 9.17.16. Provincia de Salta, departamento Metán. Población en viviendas particulares nacida en otro país por percepción de jubilación o pensión, según sexo registrado al nacer y grupo de edad. Año 2022</v>
      </c>
    </row>
    <row r="21" spans="1:1" ht="12.75">
      <c r="A21" s="11" t="str">
        <f>HYPERLINK("#'Cuadro 9.17.17'!A3", "Cuadro 9.17.17. Provincia de Salta, departamento Molinos. Población en viviendas particulares nacida en otro país por percepción de jubilación o pensión, según sexo registrado al nacer y grupo de edad. Año 2022")</f>
        <v>Cuadro 9.17.17. Provincia de Salta, departamento Molinos. Población en viviendas particulares nacida en otro país por percepción de jubilación o pensión, según sexo registrado al nacer y grupo de edad. Año 2022</v>
      </c>
    </row>
    <row r="22" spans="1:1" ht="12.75">
      <c r="A22" s="11" t="str">
        <f>HYPERLINK("#'Cuadro 9.17.18'!A3", "Cuadro 9.17.18. Provincia de Salta, departamento Orán. Población en viviendas particulares nacida en otro país por percepción de jubilación o pensión, según sexo registrado al nacer y grupo de edad. Año 2022")</f>
        <v>Cuadro 9.17.18. Provincia de Salta, departamento Orán. Población en viviendas particulares nacida en otro país por percepción de jubilación o pensión, según sexo registrado al nacer y grupo de edad. Año 2022</v>
      </c>
    </row>
    <row r="23" spans="1:1" ht="12.75">
      <c r="A23" s="11" t="str">
        <f>HYPERLINK("#'Cuadro 9.17.19'!A3", "Cuadro 9.17.19. Provincia de Salta, departamento Rivadavia. Población en viviendas particulares nacida en otro país por percepción de jubilación o pensión, según sexo registrado al nacer y grupo de edad. Año 2022")</f>
        <v>Cuadro 9.17.19. Provincia de Salta, departamento Rivadavia. Población en viviendas particulares nacida en otro país por percepción de jubilación o pensión, según sexo registrado al nacer y grupo de edad. Año 2022</v>
      </c>
    </row>
    <row r="24" spans="1:1" ht="12.75">
      <c r="A24" s="11" t="str">
        <f>HYPERLINK("#'Cuadro 9.17.20'!A3", "Cuadro 9.17.20. Provincia de Salta, departamento Rosario de la Frontera. Población en viviendas particulares nacida en otro país por percepción de jubilación o pensión, según sexo registrado al nacer y grupo de edad. Año 2022")</f>
        <v>Cuadro 9.17.20. Provincia de Salta, departamento Rosario de la Frontera. Población en viviendas particulares nacida en otro país por percepción de jubilación o pensión, según sexo registrado al nacer y grupo de edad. Año 2022</v>
      </c>
    </row>
    <row r="25" spans="1:1" ht="12.75">
      <c r="A25" s="11" t="str">
        <f>HYPERLINK("#'Cuadro 9.17.21'!A3", "Cuadro 9.17.21. Provincia de Salta, departamento Rosario de Lerma. Población en viviendas particulares nacida en otro país por percepción de jubilación o pensión, según sexo registrado al nacer y grupo de edad. Año 2022")</f>
        <v>Cuadro 9.17.21. Provincia de Salta, departamento Rosario de Lerma. Población en viviendas particulares nacida en otro país por percepción de jubilación o pensión, según sexo registrado al nacer y grupo de edad. Año 2022</v>
      </c>
    </row>
    <row r="26" spans="1:1" ht="12.75">
      <c r="A26" s="11" t="str">
        <f>HYPERLINK("#'Cuadro 9.17.22'!A3", "Cuadro 9.17.22. Provincia de Salta, departamento San Carlos. Población en viviendas particulares nacida en otro país por percepción de jubilación o pensión, según sexo registrado al nacer y grupo de edad. Año 2022")</f>
        <v>Cuadro 9.17.22. Provincia de Salta, departamento San Carlos. Población en viviendas particulares nacida en otro país por percepción de jubilación o pensión, según sexo registrado al nacer y grupo de edad. Año 2022</v>
      </c>
    </row>
    <row r="27" spans="1:1" ht="12.75">
      <c r="A27" s="11" t="str">
        <f>HYPERLINK("#'Cuadro 9.17.23'!A3", "Cuadro 9.17.23. Provincia de Salta, departamento Santa Victoria. Población en viviendas particulares nacida en otro país por percepción de jubilación o pensión, según sexo registrado al nacer y grupo de edad. Año 2022")</f>
        <v>Cuadro 9.17.23. Provincia de Salta, departamento Santa Victoria. Población en viviendas particulares nacida en otro país por percepción de jubilación o pensión, según sexo registrado al nacer y grupo de edad. Año 2022</v>
      </c>
    </row>
    <row r="28" spans="1:1" ht="12.75">
      <c r="A28" s="13"/>
    </row>
    <row r="29" spans="1:1">
      <c r="A29" s="31" t="s">
        <v>58</v>
      </c>
    </row>
    <row r="30" spans="1:1">
      <c r="A30" s="31" t="s">
        <v>59</v>
      </c>
    </row>
    <row r="31" spans="1:1">
      <c r="A31" s="31" t="s">
        <v>60</v>
      </c>
    </row>
    <row r="32" spans="1:1" ht="12.75">
      <c r="A32" s="13"/>
    </row>
    <row r="33" spans="1:1" ht="12.75">
      <c r="A33" s="13"/>
    </row>
    <row r="34" spans="1:1" ht="12.75">
      <c r="A34" s="13"/>
    </row>
    <row r="35" spans="1:1" ht="12.75">
      <c r="A35" s="13"/>
    </row>
    <row r="36" spans="1:1" ht="12.75">
      <c r="A36" s="13"/>
    </row>
    <row r="37" spans="1:1" ht="12.75">
      <c r="A37" s="13"/>
    </row>
    <row r="38" spans="1:1" ht="12.75">
      <c r="A38" s="13"/>
    </row>
    <row r="39" spans="1:1" ht="12.75">
      <c r="A39" s="13"/>
    </row>
    <row r="40" spans="1:1" ht="12.75">
      <c r="A40" s="13"/>
    </row>
    <row r="41" spans="1:1" ht="12.75">
      <c r="A41" s="13"/>
    </row>
    <row r="42" spans="1:1" ht="12.75">
      <c r="A42" s="13"/>
    </row>
    <row r="43" spans="1:1" ht="12.75">
      <c r="A43" s="13"/>
    </row>
    <row r="44" spans="1:1" ht="12.75">
      <c r="A44" s="13"/>
    </row>
    <row r="45" spans="1:1" ht="12.75">
      <c r="A45" s="13"/>
    </row>
    <row r="46" spans="1:1" ht="12.75">
      <c r="A46" s="13"/>
    </row>
    <row r="47" spans="1:1" ht="12.75">
      <c r="A47" s="13"/>
    </row>
    <row r="48" spans="1:1" ht="12.75">
      <c r="A48" s="13"/>
    </row>
    <row r="49" spans="1:1" ht="12.75">
      <c r="A49" s="13"/>
    </row>
    <row r="50" spans="1:1" ht="12.75">
      <c r="A50" s="13"/>
    </row>
    <row r="51" spans="1:1" ht="12.75">
      <c r="A51" s="13"/>
    </row>
    <row r="52" spans="1:1" ht="12.75">
      <c r="A52" s="13"/>
    </row>
    <row r="53" spans="1:1" ht="12.75">
      <c r="A53" s="13"/>
    </row>
    <row r="54" spans="1:1" ht="12.75">
      <c r="A54" s="13"/>
    </row>
    <row r="55" spans="1:1" ht="12.75">
      <c r="A55" s="13"/>
    </row>
    <row r="56" spans="1:1" ht="12.75">
      <c r="A56" s="13"/>
    </row>
    <row r="57" spans="1:1" ht="12.75">
      <c r="A57" s="13"/>
    </row>
    <row r="58" spans="1:1" ht="12.75">
      <c r="A58" s="13"/>
    </row>
    <row r="59" spans="1:1" ht="12.75">
      <c r="A59" s="13"/>
    </row>
    <row r="60" spans="1:1" ht="12.75">
      <c r="A60" s="13"/>
    </row>
    <row r="61" spans="1:1" ht="12.75">
      <c r="A61" s="13"/>
    </row>
    <row r="62" spans="1:1" ht="12.75">
      <c r="A62" s="13"/>
    </row>
    <row r="63" spans="1:1" ht="12.75">
      <c r="A63" s="13"/>
    </row>
    <row r="64" spans="1:1" ht="12.75">
      <c r="A64" s="13"/>
    </row>
    <row r="65" spans="1:1" ht="12.75">
      <c r="A65" s="13"/>
    </row>
    <row r="66" spans="1:1" ht="12.75">
      <c r="A66" s="13"/>
    </row>
    <row r="67" spans="1:1" ht="12.75">
      <c r="A67" s="13"/>
    </row>
    <row r="68" spans="1:1" ht="12.75">
      <c r="A68" s="13"/>
    </row>
    <row r="69" spans="1:1" ht="12.75">
      <c r="A69" s="13"/>
    </row>
    <row r="70" spans="1:1" ht="12.75">
      <c r="A70" s="13"/>
    </row>
    <row r="71" spans="1:1" ht="12.75">
      <c r="A71" s="13"/>
    </row>
    <row r="72" spans="1:1" ht="12.75">
      <c r="A72" s="13"/>
    </row>
    <row r="73" spans="1:1" ht="12.75">
      <c r="A73" s="13"/>
    </row>
    <row r="74" spans="1:1" ht="12.75">
      <c r="A74" s="13"/>
    </row>
    <row r="75" spans="1:1" ht="12.75">
      <c r="A75" s="13"/>
    </row>
    <row r="76" spans="1:1" ht="12.75">
      <c r="A76" s="13"/>
    </row>
    <row r="77" spans="1:1" ht="12.75">
      <c r="A77" s="13"/>
    </row>
    <row r="78" spans="1:1" ht="12.75">
      <c r="A78" s="13"/>
    </row>
    <row r="79" spans="1:1" ht="12.75">
      <c r="A79" s="13"/>
    </row>
    <row r="80" spans="1:1" ht="12.75">
      <c r="A80" s="13"/>
    </row>
    <row r="81" spans="1:1" ht="12.75">
      <c r="A81" s="13"/>
    </row>
    <row r="82" spans="1:1" ht="12.75">
      <c r="A82" s="13"/>
    </row>
    <row r="83" spans="1:1" ht="12.75">
      <c r="A83" s="13"/>
    </row>
    <row r="84" spans="1:1" ht="12.75">
      <c r="A84" s="13"/>
    </row>
    <row r="85" spans="1:1" ht="12.75">
      <c r="A85" s="13"/>
    </row>
    <row r="86" spans="1:1" ht="12.75">
      <c r="A86" s="13"/>
    </row>
    <row r="87" spans="1:1" ht="12.75">
      <c r="A87" s="13"/>
    </row>
    <row r="88" spans="1:1" ht="12.75">
      <c r="A88" s="13"/>
    </row>
    <row r="89" spans="1:1" ht="12.75">
      <c r="A89" s="13"/>
    </row>
    <row r="90" spans="1:1" ht="12.75">
      <c r="A90" s="13"/>
    </row>
    <row r="91" spans="1:1" ht="12.75">
      <c r="A91" s="13"/>
    </row>
    <row r="92" spans="1:1" ht="12.75">
      <c r="A92" s="13"/>
    </row>
    <row r="93" spans="1:1" ht="12.75">
      <c r="A93" s="13"/>
    </row>
    <row r="94" spans="1:1" ht="12.75">
      <c r="A94" s="13"/>
    </row>
    <row r="95" spans="1:1" ht="12.75">
      <c r="A95" s="13"/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10</v>
      </c>
      <c r="D6" s="3">
        <v>2</v>
      </c>
      <c r="E6" s="3" t="s">
        <v>66</v>
      </c>
      <c r="F6" s="3" t="s">
        <v>66</v>
      </c>
      <c r="G6" s="3" t="s">
        <v>66</v>
      </c>
      <c r="H6" s="3">
        <v>2</v>
      </c>
      <c r="I6" s="3">
        <v>8</v>
      </c>
    </row>
    <row r="7" spans="1:32" ht="12" customHeight="1">
      <c r="A7" s="27" t="s">
        <v>55</v>
      </c>
      <c r="B7" s="1" t="s">
        <v>10</v>
      </c>
      <c r="C7" s="10">
        <v>1</v>
      </c>
      <c r="D7" s="10" t="s">
        <v>66</v>
      </c>
      <c r="E7" s="10" t="s">
        <v>69</v>
      </c>
      <c r="F7" s="10" t="s">
        <v>66</v>
      </c>
      <c r="G7" s="10" t="s">
        <v>69</v>
      </c>
      <c r="H7" s="10" t="s">
        <v>66</v>
      </c>
      <c r="I7" s="10">
        <v>1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1</v>
      </c>
      <c r="D8" s="10" t="s">
        <v>66</v>
      </c>
      <c r="E8" s="10" t="s">
        <v>69</v>
      </c>
      <c r="F8" s="10" t="s">
        <v>66</v>
      </c>
      <c r="G8" s="10" t="s">
        <v>69</v>
      </c>
      <c r="H8" s="10" t="s">
        <v>66</v>
      </c>
      <c r="I8" s="10">
        <v>1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1</v>
      </c>
      <c r="D9" s="10" t="s">
        <v>66</v>
      </c>
      <c r="E9" s="10" t="s">
        <v>69</v>
      </c>
      <c r="F9" s="10" t="s">
        <v>66</v>
      </c>
      <c r="G9" s="10" t="s">
        <v>69</v>
      </c>
      <c r="H9" s="10" t="s">
        <v>66</v>
      </c>
      <c r="I9" s="10">
        <v>1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1</v>
      </c>
      <c r="D10" s="10" t="s">
        <v>66</v>
      </c>
      <c r="E10" s="10" t="s">
        <v>66</v>
      </c>
      <c r="F10" s="10" t="s">
        <v>66</v>
      </c>
      <c r="G10" s="10" t="s">
        <v>66</v>
      </c>
      <c r="H10" s="10" t="s">
        <v>66</v>
      </c>
      <c r="I10" s="10">
        <v>1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 t="s">
        <v>66</v>
      </c>
      <c r="D11" s="10" t="s">
        <v>66</v>
      </c>
      <c r="E11" s="10" t="s">
        <v>66</v>
      </c>
      <c r="F11" s="10" t="s">
        <v>66</v>
      </c>
      <c r="G11" s="10" t="s">
        <v>66</v>
      </c>
      <c r="H11" s="10" t="s">
        <v>66</v>
      </c>
      <c r="I11" s="10" t="s">
        <v>66</v>
      </c>
      <c r="J11" t="s">
        <v>55</v>
      </c>
      <c r="K11" t="s">
        <v>55</v>
      </c>
      <c r="L11" t="s">
        <v>55</v>
      </c>
    </row>
    <row r="12" spans="1:32" ht="12" customHeight="1">
      <c r="A12" s="27" t="s">
        <v>55</v>
      </c>
      <c r="B12" s="1" t="s">
        <v>15</v>
      </c>
      <c r="C12" s="10" t="s">
        <v>66</v>
      </c>
      <c r="D12" s="10" t="s">
        <v>66</v>
      </c>
      <c r="E12" s="10" t="s">
        <v>66</v>
      </c>
      <c r="F12" s="10" t="s">
        <v>66</v>
      </c>
      <c r="G12" s="10" t="s">
        <v>66</v>
      </c>
      <c r="H12" s="10" t="s">
        <v>66</v>
      </c>
      <c r="I12" s="10" t="s">
        <v>66</v>
      </c>
      <c r="J12" t="s">
        <v>55</v>
      </c>
      <c r="K12" t="s">
        <v>55</v>
      </c>
      <c r="L12" t="s">
        <v>55</v>
      </c>
    </row>
    <row r="13" spans="1:32" ht="12" customHeight="1">
      <c r="A13" s="27" t="s">
        <v>55</v>
      </c>
      <c r="B13" s="1" t="s">
        <v>16</v>
      </c>
      <c r="C13" s="10">
        <v>2</v>
      </c>
      <c r="D13" s="10" t="s">
        <v>66</v>
      </c>
      <c r="E13" s="10" t="s">
        <v>66</v>
      </c>
      <c r="F13" s="10" t="s">
        <v>66</v>
      </c>
      <c r="G13" s="10" t="s">
        <v>66</v>
      </c>
      <c r="H13" s="10" t="s">
        <v>66</v>
      </c>
      <c r="I13" s="10">
        <v>2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 t="s">
        <v>66</v>
      </c>
      <c r="D14" s="10" t="s">
        <v>66</v>
      </c>
      <c r="E14" s="10" t="s">
        <v>66</v>
      </c>
      <c r="F14" s="10" t="s">
        <v>66</v>
      </c>
      <c r="G14" s="10" t="s">
        <v>66</v>
      </c>
      <c r="H14" s="10" t="s">
        <v>66</v>
      </c>
      <c r="I14" s="10" t="s">
        <v>66</v>
      </c>
      <c r="J14" t="s">
        <v>55</v>
      </c>
      <c r="K14" t="s">
        <v>55</v>
      </c>
      <c r="L14" t="s">
        <v>55</v>
      </c>
    </row>
    <row r="15" spans="1:32" ht="12" customHeight="1">
      <c r="A15" s="27" t="s">
        <v>55</v>
      </c>
      <c r="B15" s="1" t="s">
        <v>18</v>
      </c>
      <c r="C15" s="10">
        <v>2</v>
      </c>
      <c r="D15" s="10">
        <v>1</v>
      </c>
      <c r="E15" s="10" t="s">
        <v>66</v>
      </c>
      <c r="F15" s="10" t="s">
        <v>66</v>
      </c>
      <c r="G15" s="10" t="s">
        <v>66</v>
      </c>
      <c r="H15" s="10">
        <v>1</v>
      </c>
      <c r="I15" s="10">
        <v>1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 t="s">
        <v>66</v>
      </c>
      <c r="D16" s="10" t="s">
        <v>66</v>
      </c>
      <c r="E16" s="10" t="s">
        <v>66</v>
      </c>
      <c r="F16" s="10" t="s">
        <v>66</v>
      </c>
      <c r="G16" s="10" t="s">
        <v>66</v>
      </c>
      <c r="H16" s="10" t="s">
        <v>66</v>
      </c>
      <c r="I16" s="10" t="s">
        <v>66</v>
      </c>
      <c r="J16" t="s">
        <v>55</v>
      </c>
      <c r="K16" t="s">
        <v>55</v>
      </c>
      <c r="L16" t="s">
        <v>55</v>
      </c>
    </row>
    <row r="17" spans="1:12" ht="12" customHeight="1">
      <c r="A17" s="27" t="s">
        <v>55</v>
      </c>
      <c r="B17" s="1" t="s">
        <v>20</v>
      </c>
      <c r="C17" s="10">
        <v>2</v>
      </c>
      <c r="D17" s="10">
        <v>1</v>
      </c>
      <c r="E17" s="10" t="s">
        <v>66</v>
      </c>
      <c r="F17" s="10" t="s">
        <v>66</v>
      </c>
      <c r="G17" s="10" t="s">
        <v>66</v>
      </c>
      <c r="H17" s="10">
        <v>1</v>
      </c>
      <c r="I17" s="10">
        <v>1</v>
      </c>
      <c r="J17" t="s">
        <v>55</v>
      </c>
      <c r="K17" t="s">
        <v>55</v>
      </c>
    </row>
    <row r="18" spans="1:12" ht="12" customHeight="1">
      <c r="A18" s="27" t="s">
        <v>55</v>
      </c>
      <c r="B18" s="1" t="s">
        <v>21</v>
      </c>
      <c r="C18" s="10" t="s">
        <v>66</v>
      </c>
      <c r="D18" s="10" t="s">
        <v>66</v>
      </c>
      <c r="E18" s="10" t="s">
        <v>66</v>
      </c>
      <c r="F18" s="10" t="s">
        <v>66</v>
      </c>
      <c r="G18" s="10" t="s">
        <v>66</v>
      </c>
      <c r="H18" s="10" t="s">
        <v>66</v>
      </c>
      <c r="I18" s="10" t="s">
        <v>66</v>
      </c>
      <c r="J18" t="s">
        <v>55</v>
      </c>
      <c r="K18" t="s">
        <v>55</v>
      </c>
      <c r="L18" t="s">
        <v>55</v>
      </c>
    </row>
    <row r="19" spans="1:12" ht="12" customHeight="1">
      <c r="A19" s="27" t="s">
        <v>55</v>
      </c>
      <c r="B19" s="1" t="s">
        <v>22</v>
      </c>
      <c r="C19" s="10" t="s">
        <v>66</v>
      </c>
      <c r="D19" s="10" t="s">
        <v>66</v>
      </c>
      <c r="E19" s="10" t="s">
        <v>66</v>
      </c>
      <c r="F19" s="10" t="s">
        <v>66</v>
      </c>
      <c r="G19" s="10" t="s">
        <v>66</v>
      </c>
      <c r="H19" s="10" t="s">
        <v>66</v>
      </c>
      <c r="I19" s="10" t="s">
        <v>66</v>
      </c>
      <c r="J19" t="s">
        <v>55</v>
      </c>
      <c r="K19" t="s">
        <v>55</v>
      </c>
      <c r="L19" t="s">
        <v>55</v>
      </c>
    </row>
    <row r="20" spans="1:12" ht="12" customHeight="1">
      <c r="A20" s="27" t="s">
        <v>55</v>
      </c>
      <c r="B20" s="1" t="s">
        <v>23</v>
      </c>
      <c r="C20" s="10" t="s">
        <v>66</v>
      </c>
      <c r="D20" s="10" t="s">
        <v>66</v>
      </c>
      <c r="E20" s="10" t="s">
        <v>66</v>
      </c>
      <c r="F20" s="10" t="s">
        <v>66</v>
      </c>
      <c r="G20" s="10" t="s">
        <v>66</v>
      </c>
      <c r="H20" s="10" t="s">
        <v>66</v>
      </c>
      <c r="I20" s="10" t="s">
        <v>66</v>
      </c>
      <c r="J20" t="s">
        <v>55</v>
      </c>
      <c r="K20" t="s">
        <v>55</v>
      </c>
      <c r="L20" t="s">
        <v>55</v>
      </c>
    </row>
    <row r="21" spans="1:12" ht="12" customHeight="1">
      <c r="A21" s="27" t="s">
        <v>55</v>
      </c>
      <c r="B21" s="1" t="s">
        <v>24</v>
      </c>
      <c r="C21" s="10" t="s">
        <v>66</v>
      </c>
      <c r="D21" s="10" t="s">
        <v>66</v>
      </c>
      <c r="E21" s="10" t="s">
        <v>66</v>
      </c>
      <c r="F21" s="10" t="s">
        <v>66</v>
      </c>
      <c r="G21" s="10" t="s">
        <v>66</v>
      </c>
      <c r="H21" s="10" t="s">
        <v>66</v>
      </c>
      <c r="I21" s="10" t="s">
        <v>66</v>
      </c>
      <c r="J21" t="s">
        <v>55</v>
      </c>
      <c r="K21" t="s">
        <v>55</v>
      </c>
      <c r="L21" t="s">
        <v>55</v>
      </c>
    </row>
    <row r="22" spans="1:12" ht="12" customHeight="1">
      <c r="A22" s="27" t="s">
        <v>55</v>
      </c>
      <c r="B22" s="1" t="s">
        <v>25</v>
      </c>
      <c r="C22" s="10" t="s">
        <v>66</v>
      </c>
      <c r="D22" s="10" t="s">
        <v>66</v>
      </c>
      <c r="E22" s="10" t="s">
        <v>66</v>
      </c>
      <c r="F22" s="10" t="s">
        <v>66</v>
      </c>
      <c r="G22" s="10" t="s">
        <v>66</v>
      </c>
      <c r="H22" s="10" t="s">
        <v>66</v>
      </c>
      <c r="I22" s="10" t="s">
        <v>66</v>
      </c>
      <c r="J22" t="s">
        <v>55</v>
      </c>
      <c r="K22" t="s">
        <v>55</v>
      </c>
      <c r="L22" t="s">
        <v>55</v>
      </c>
    </row>
    <row r="23" spans="1:12" ht="12" customHeight="1">
      <c r="A23" s="27" t="s">
        <v>55</v>
      </c>
      <c r="B23" s="1" t="s">
        <v>26</v>
      </c>
      <c r="C23" s="10" t="s">
        <v>66</v>
      </c>
      <c r="D23" s="10" t="s">
        <v>66</v>
      </c>
      <c r="E23" s="10" t="s">
        <v>66</v>
      </c>
      <c r="F23" s="10" t="s">
        <v>66</v>
      </c>
      <c r="G23" s="10" t="s">
        <v>66</v>
      </c>
      <c r="H23" s="10" t="s">
        <v>66</v>
      </c>
      <c r="I23" s="10" t="s">
        <v>66</v>
      </c>
      <c r="J23" t="s">
        <v>55</v>
      </c>
      <c r="K23" t="s">
        <v>55</v>
      </c>
      <c r="L23" t="s">
        <v>55</v>
      </c>
    </row>
    <row r="24" spans="1:12" ht="12" customHeight="1">
      <c r="A24" s="27" t="s">
        <v>55</v>
      </c>
      <c r="B24" s="1" t="s">
        <v>27</v>
      </c>
      <c r="C24" s="10" t="s">
        <v>66</v>
      </c>
      <c r="D24" s="10" t="s">
        <v>66</v>
      </c>
      <c r="E24" s="10" t="s">
        <v>66</v>
      </c>
      <c r="F24" s="10" t="s">
        <v>66</v>
      </c>
      <c r="G24" s="10" t="s">
        <v>66</v>
      </c>
      <c r="H24" s="10" t="s">
        <v>66</v>
      </c>
      <c r="I24" s="10" t="s">
        <v>66</v>
      </c>
      <c r="J24" t="s">
        <v>55</v>
      </c>
      <c r="K24" t="s">
        <v>55</v>
      </c>
      <c r="L24" t="s">
        <v>55</v>
      </c>
    </row>
    <row r="25" spans="1:12" ht="12" customHeight="1">
      <c r="A25" s="27" t="s">
        <v>55</v>
      </c>
      <c r="B25" s="1" t="s">
        <v>28</v>
      </c>
      <c r="C25" s="10" t="s">
        <v>66</v>
      </c>
      <c r="D25" s="10" t="s">
        <v>66</v>
      </c>
      <c r="E25" s="10" t="s">
        <v>66</v>
      </c>
      <c r="F25" s="10" t="s">
        <v>66</v>
      </c>
      <c r="G25" s="10" t="s">
        <v>66</v>
      </c>
      <c r="H25" s="10" t="s">
        <v>66</v>
      </c>
      <c r="I25" s="10" t="s">
        <v>66</v>
      </c>
      <c r="J25" t="s">
        <v>55</v>
      </c>
      <c r="K25" t="s">
        <v>55</v>
      </c>
      <c r="L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9</v>
      </c>
      <c r="D27" s="3">
        <v>2</v>
      </c>
      <c r="E27" s="3" t="s">
        <v>66</v>
      </c>
      <c r="F27" s="3" t="s">
        <v>66</v>
      </c>
      <c r="G27" s="3" t="s">
        <v>66</v>
      </c>
      <c r="H27" s="3">
        <v>2</v>
      </c>
      <c r="I27" s="3">
        <v>7</v>
      </c>
    </row>
    <row r="28" spans="1:12" ht="12" customHeight="1">
      <c r="A28" s="27" t="s">
        <v>55</v>
      </c>
      <c r="B28" s="1" t="s">
        <v>10</v>
      </c>
      <c r="C28" s="10">
        <v>1</v>
      </c>
      <c r="D28" s="10" t="s">
        <v>66</v>
      </c>
      <c r="E28" s="10" t="s">
        <v>69</v>
      </c>
      <c r="F28" s="10" t="s">
        <v>66</v>
      </c>
      <c r="G28" s="10" t="s">
        <v>69</v>
      </c>
      <c r="H28" s="10" t="s">
        <v>66</v>
      </c>
      <c r="I28" s="10">
        <v>1</v>
      </c>
      <c r="J28" t="s">
        <v>55</v>
      </c>
      <c r="K28" t="s">
        <v>55</v>
      </c>
    </row>
    <row r="29" spans="1:12" ht="12" customHeight="1">
      <c r="A29" s="27" t="s">
        <v>55</v>
      </c>
      <c r="B29" s="1" t="s">
        <v>11</v>
      </c>
      <c r="C29" s="10">
        <v>1</v>
      </c>
      <c r="D29" s="10" t="s">
        <v>66</v>
      </c>
      <c r="E29" s="10" t="s">
        <v>69</v>
      </c>
      <c r="F29" s="10" t="s">
        <v>66</v>
      </c>
      <c r="G29" s="10" t="s">
        <v>69</v>
      </c>
      <c r="H29" s="10" t="s">
        <v>66</v>
      </c>
      <c r="I29" s="10">
        <v>1</v>
      </c>
      <c r="J29" t="s">
        <v>55</v>
      </c>
      <c r="K29" t="s">
        <v>55</v>
      </c>
    </row>
    <row r="30" spans="1:12" ht="12" customHeight="1">
      <c r="A30" s="27" t="s">
        <v>55</v>
      </c>
      <c r="B30" s="1" t="s">
        <v>12</v>
      </c>
      <c r="C30" s="10">
        <v>1</v>
      </c>
      <c r="D30" s="10" t="s">
        <v>66</v>
      </c>
      <c r="E30" s="10" t="s">
        <v>69</v>
      </c>
      <c r="F30" s="10" t="s">
        <v>66</v>
      </c>
      <c r="G30" s="10" t="s">
        <v>69</v>
      </c>
      <c r="H30" s="10" t="s">
        <v>66</v>
      </c>
      <c r="I30" s="10">
        <v>1</v>
      </c>
      <c r="J30" t="s">
        <v>55</v>
      </c>
      <c r="K30" t="s">
        <v>55</v>
      </c>
    </row>
    <row r="31" spans="1:12" ht="12" customHeight="1">
      <c r="A31" s="27" t="s">
        <v>55</v>
      </c>
      <c r="B31" s="1" t="s">
        <v>13</v>
      </c>
      <c r="C31" s="10">
        <v>1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>
        <v>1</v>
      </c>
      <c r="J31" t="s">
        <v>55</v>
      </c>
      <c r="K31" t="s">
        <v>55</v>
      </c>
    </row>
    <row r="32" spans="1:12" ht="12" customHeight="1">
      <c r="A32" s="27" t="s">
        <v>55</v>
      </c>
      <c r="B32" s="1" t="s">
        <v>14</v>
      </c>
      <c r="C32" s="10" t="s">
        <v>66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 t="s">
        <v>66</v>
      </c>
      <c r="J32" t="s">
        <v>55</v>
      </c>
      <c r="K32" t="s">
        <v>55</v>
      </c>
      <c r="L32" t="s">
        <v>55</v>
      </c>
    </row>
    <row r="33" spans="1:12" ht="12" customHeight="1">
      <c r="A33" s="27" t="s">
        <v>55</v>
      </c>
      <c r="B33" s="1" t="s">
        <v>15</v>
      </c>
      <c r="C33" s="10" t="s">
        <v>66</v>
      </c>
      <c r="D33" s="10" t="s">
        <v>66</v>
      </c>
      <c r="E33" s="10" t="s">
        <v>66</v>
      </c>
      <c r="F33" s="10" t="s">
        <v>66</v>
      </c>
      <c r="G33" s="10" t="s">
        <v>66</v>
      </c>
      <c r="H33" s="10" t="s">
        <v>66</v>
      </c>
      <c r="I33" s="10" t="s">
        <v>66</v>
      </c>
      <c r="J33" t="s">
        <v>55</v>
      </c>
      <c r="K33" t="s">
        <v>55</v>
      </c>
      <c r="L33" t="s">
        <v>55</v>
      </c>
    </row>
    <row r="34" spans="1:12" ht="12" customHeight="1">
      <c r="A34" s="27" t="s">
        <v>55</v>
      </c>
      <c r="B34" s="1" t="s">
        <v>16</v>
      </c>
      <c r="C34" s="10">
        <v>2</v>
      </c>
      <c r="D34" s="10" t="s">
        <v>66</v>
      </c>
      <c r="E34" s="10" t="s">
        <v>66</v>
      </c>
      <c r="F34" s="10" t="s">
        <v>66</v>
      </c>
      <c r="G34" s="10" t="s">
        <v>66</v>
      </c>
      <c r="H34" s="10" t="s">
        <v>66</v>
      </c>
      <c r="I34" s="10">
        <v>2</v>
      </c>
      <c r="J34" t="s">
        <v>55</v>
      </c>
      <c r="K34" t="s">
        <v>55</v>
      </c>
    </row>
    <row r="35" spans="1:12" ht="12" customHeight="1">
      <c r="A35" s="27" t="s">
        <v>55</v>
      </c>
      <c r="B35" s="1" t="s">
        <v>17</v>
      </c>
      <c r="C35" s="10" t="s">
        <v>66</v>
      </c>
      <c r="D35" s="10" t="s">
        <v>66</v>
      </c>
      <c r="E35" s="10" t="s">
        <v>66</v>
      </c>
      <c r="F35" s="10" t="s">
        <v>66</v>
      </c>
      <c r="G35" s="10" t="s">
        <v>66</v>
      </c>
      <c r="H35" s="10" t="s">
        <v>66</v>
      </c>
      <c r="I35" s="10" t="s">
        <v>66</v>
      </c>
      <c r="J35" t="s">
        <v>55</v>
      </c>
      <c r="K35" t="s">
        <v>55</v>
      </c>
      <c r="L35" t="s">
        <v>55</v>
      </c>
    </row>
    <row r="36" spans="1:12" ht="12" customHeight="1">
      <c r="A36" s="27" t="s">
        <v>55</v>
      </c>
      <c r="B36" s="1" t="s">
        <v>18</v>
      </c>
      <c r="C36" s="10">
        <v>2</v>
      </c>
      <c r="D36" s="10">
        <v>1</v>
      </c>
      <c r="E36" s="10" t="s">
        <v>66</v>
      </c>
      <c r="F36" s="10" t="s">
        <v>66</v>
      </c>
      <c r="G36" s="10" t="s">
        <v>66</v>
      </c>
      <c r="H36" s="10">
        <v>1</v>
      </c>
      <c r="I36" s="10">
        <v>1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 t="s">
        <v>66</v>
      </c>
      <c r="D37" s="10" t="s">
        <v>66</v>
      </c>
      <c r="E37" s="10" t="s">
        <v>66</v>
      </c>
      <c r="F37" s="10" t="s">
        <v>66</v>
      </c>
      <c r="G37" s="10" t="s">
        <v>66</v>
      </c>
      <c r="H37" s="10" t="s">
        <v>66</v>
      </c>
      <c r="I37" s="10" t="s">
        <v>66</v>
      </c>
      <c r="J37" t="s">
        <v>55</v>
      </c>
      <c r="K37" t="s">
        <v>55</v>
      </c>
      <c r="L37" t="s">
        <v>55</v>
      </c>
    </row>
    <row r="38" spans="1:12" ht="12" customHeight="1">
      <c r="A38" s="27" t="s">
        <v>55</v>
      </c>
      <c r="B38" s="1" t="s">
        <v>20</v>
      </c>
      <c r="C38" s="10">
        <v>1</v>
      </c>
      <c r="D38" s="10">
        <v>1</v>
      </c>
      <c r="E38" s="10" t="s">
        <v>66</v>
      </c>
      <c r="F38" s="10" t="s">
        <v>66</v>
      </c>
      <c r="G38" s="10" t="s">
        <v>66</v>
      </c>
      <c r="H38" s="10">
        <v>1</v>
      </c>
      <c r="I38" s="10" t="s">
        <v>66</v>
      </c>
      <c r="J38" t="s">
        <v>55</v>
      </c>
      <c r="K38" t="s">
        <v>55</v>
      </c>
    </row>
    <row r="39" spans="1:12" ht="12" customHeight="1">
      <c r="A39" s="27" t="s">
        <v>55</v>
      </c>
      <c r="B39" s="1" t="s">
        <v>21</v>
      </c>
      <c r="C39" s="10" t="s">
        <v>66</v>
      </c>
      <c r="D39" s="10" t="s">
        <v>66</v>
      </c>
      <c r="E39" s="10" t="s">
        <v>66</v>
      </c>
      <c r="F39" s="10" t="s">
        <v>66</v>
      </c>
      <c r="G39" s="10" t="s">
        <v>66</v>
      </c>
      <c r="H39" s="10" t="s">
        <v>66</v>
      </c>
      <c r="I39" s="10" t="s">
        <v>66</v>
      </c>
      <c r="J39" t="s">
        <v>55</v>
      </c>
      <c r="K39" t="s">
        <v>55</v>
      </c>
      <c r="L39" t="s">
        <v>55</v>
      </c>
    </row>
    <row r="40" spans="1:12" ht="12" customHeight="1">
      <c r="A40" s="27" t="s">
        <v>55</v>
      </c>
      <c r="B40" s="1" t="s">
        <v>22</v>
      </c>
      <c r="C40" s="10" t="s">
        <v>66</v>
      </c>
      <c r="D40" s="10" t="s">
        <v>66</v>
      </c>
      <c r="E40" s="10" t="s">
        <v>66</v>
      </c>
      <c r="F40" s="10" t="s">
        <v>66</v>
      </c>
      <c r="G40" s="10" t="s">
        <v>66</v>
      </c>
      <c r="H40" s="10" t="s">
        <v>66</v>
      </c>
      <c r="I40" s="10" t="s">
        <v>66</v>
      </c>
      <c r="J40" t="s">
        <v>55</v>
      </c>
      <c r="K40" t="s">
        <v>55</v>
      </c>
      <c r="L40" t="s">
        <v>55</v>
      </c>
    </row>
    <row r="41" spans="1:12" ht="12" customHeight="1">
      <c r="A41" s="27" t="s">
        <v>55</v>
      </c>
      <c r="B41" s="1" t="s">
        <v>23</v>
      </c>
      <c r="C41" s="10" t="s">
        <v>66</v>
      </c>
      <c r="D41" s="10" t="s">
        <v>66</v>
      </c>
      <c r="E41" s="10" t="s">
        <v>66</v>
      </c>
      <c r="F41" s="10" t="s">
        <v>66</v>
      </c>
      <c r="G41" s="10" t="s">
        <v>66</v>
      </c>
      <c r="H41" s="10" t="s">
        <v>66</v>
      </c>
      <c r="I41" s="10" t="s">
        <v>66</v>
      </c>
      <c r="J41" t="s">
        <v>55</v>
      </c>
      <c r="K41" t="s">
        <v>55</v>
      </c>
      <c r="L41" t="s">
        <v>55</v>
      </c>
    </row>
    <row r="42" spans="1:12" ht="12" customHeight="1">
      <c r="A42" s="27" t="s">
        <v>55</v>
      </c>
      <c r="B42" s="1" t="s">
        <v>24</v>
      </c>
      <c r="C42" s="10" t="s">
        <v>66</v>
      </c>
      <c r="D42" s="10" t="s">
        <v>66</v>
      </c>
      <c r="E42" s="10" t="s">
        <v>66</v>
      </c>
      <c r="F42" s="10" t="s">
        <v>66</v>
      </c>
      <c r="G42" s="10" t="s">
        <v>66</v>
      </c>
      <c r="H42" s="10" t="s">
        <v>66</v>
      </c>
      <c r="I42" s="10" t="s">
        <v>66</v>
      </c>
      <c r="J42" t="s">
        <v>55</v>
      </c>
      <c r="K42" t="s">
        <v>55</v>
      </c>
      <c r="L42" t="s">
        <v>55</v>
      </c>
    </row>
    <row r="43" spans="1:12" ht="12" customHeight="1">
      <c r="A43" s="27" t="s">
        <v>55</v>
      </c>
      <c r="B43" s="1" t="s">
        <v>25</v>
      </c>
      <c r="C43" s="10" t="s">
        <v>66</v>
      </c>
      <c r="D43" s="10" t="s">
        <v>66</v>
      </c>
      <c r="E43" s="10" t="s">
        <v>66</v>
      </c>
      <c r="F43" s="10" t="s">
        <v>66</v>
      </c>
      <c r="G43" s="10" t="s">
        <v>66</v>
      </c>
      <c r="H43" s="10" t="s">
        <v>66</v>
      </c>
      <c r="I43" s="10" t="s">
        <v>66</v>
      </c>
      <c r="J43" t="s">
        <v>55</v>
      </c>
      <c r="K43" t="s">
        <v>55</v>
      </c>
      <c r="L43" t="s">
        <v>55</v>
      </c>
    </row>
    <row r="44" spans="1:12" ht="12" customHeight="1">
      <c r="A44" s="27" t="s">
        <v>55</v>
      </c>
      <c r="B44" s="1" t="s">
        <v>26</v>
      </c>
      <c r="C44" s="10" t="s">
        <v>66</v>
      </c>
      <c r="D44" s="10" t="s">
        <v>66</v>
      </c>
      <c r="E44" s="10" t="s">
        <v>66</v>
      </c>
      <c r="F44" s="10" t="s">
        <v>66</v>
      </c>
      <c r="G44" s="10" t="s">
        <v>66</v>
      </c>
      <c r="H44" s="10" t="s">
        <v>66</v>
      </c>
      <c r="I44" s="10" t="s">
        <v>66</v>
      </c>
      <c r="J44" t="s">
        <v>55</v>
      </c>
      <c r="K44" t="s">
        <v>55</v>
      </c>
      <c r="L44" t="s">
        <v>55</v>
      </c>
    </row>
    <row r="45" spans="1:12" ht="12" customHeight="1">
      <c r="A45" s="27" t="s">
        <v>55</v>
      </c>
      <c r="B45" s="1" t="s">
        <v>27</v>
      </c>
      <c r="C45" s="10" t="s">
        <v>66</v>
      </c>
      <c r="D45" s="10" t="s">
        <v>66</v>
      </c>
      <c r="E45" s="10" t="s">
        <v>66</v>
      </c>
      <c r="F45" s="10" t="s">
        <v>66</v>
      </c>
      <c r="G45" s="10" t="s">
        <v>66</v>
      </c>
      <c r="H45" s="10" t="s">
        <v>66</v>
      </c>
      <c r="I45" s="10" t="s">
        <v>66</v>
      </c>
      <c r="J45" t="s">
        <v>55</v>
      </c>
      <c r="K45" t="s">
        <v>55</v>
      </c>
      <c r="L45" t="s">
        <v>55</v>
      </c>
    </row>
    <row r="46" spans="1:12" ht="12" customHeight="1">
      <c r="A46" s="27" t="s">
        <v>55</v>
      </c>
      <c r="B46" s="1" t="s">
        <v>28</v>
      </c>
      <c r="C46" s="10" t="s">
        <v>66</v>
      </c>
      <c r="D46" s="10" t="s">
        <v>66</v>
      </c>
      <c r="E46" s="10" t="s">
        <v>66</v>
      </c>
      <c r="F46" s="10" t="s">
        <v>66</v>
      </c>
      <c r="G46" s="10" t="s">
        <v>66</v>
      </c>
      <c r="H46" s="10" t="s">
        <v>66</v>
      </c>
      <c r="I46" s="10" t="s">
        <v>66</v>
      </c>
      <c r="J46" t="s">
        <v>55</v>
      </c>
      <c r="K46" t="s">
        <v>55</v>
      </c>
      <c r="L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1</v>
      </c>
      <c r="D48" s="3" t="s">
        <v>66</v>
      </c>
      <c r="E48" s="3" t="s">
        <v>66</v>
      </c>
      <c r="F48" s="3" t="s">
        <v>66</v>
      </c>
      <c r="G48" s="3" t="s">
        <v>66</v>
      </c>
      <c r="H48" s="3" t="s">
        <v>66</v>
      </c>
      <c r="I48" s="3">
        <v>1</v>
      </c>
    </row>
    <row r="49" spans="1:12" ht="12" customHeight="1">
      <c r="A49" s="27" t="s">
        <v>55</v>
      </c>
      <c r="B49" s="1" t="s">
        <v>10</v>
      </c>
      <c r="C49" s="10" t="s">
        <v>66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 t="s">
        <v>66</v>
      </c>
      <c r="J49" t="s">
        <v>55</v>
      </c>
      <c r="K49" t="s">
        <v>55</v>
      </c>
      <c r="L49" t="s">
        <v>55</v>
      </c>
    </row>
    <row r="50" spans="1:12" ht="12" customHeight="1">
      <c r="A50" s="27" t="s">
        <v>55</v>
      </c>
      <c r="B50" s="1" t="s">
        <v>11</v>
      </c>
      <c r="C50" s="10" t="s">
        <v>66</v>
      </c>
      <c r="D50" s="10" t="s">
        <v>66</v>
      </c>
      <c r="E50" s="10" t="s">
        <v>69</v>
      </c>
      <c r="F50" s="10" t="s">
        <v>66</v>
      </c>
      <c r="G50" s="10" t="s">
        <v>69</v>
      </c>
      <c r="H50" s="10" t="s">
        <v>66</v>
      </c>
      <c r="I50" s="10" t="s">
        <v>66</v>
      </c>
      <c r="J50" t="s">
        <v>55</v>
      </c>
      <c r="K50" t="s">
        <v>55</v>
      </c>
      <c r="L50" t="s">
        <v>55</v>
      </c>
    </row>
    <row r="51" spans="1:12" ht="12" customHeight="1">
      <c r="A51" s="27" t="s">
        <v>55</v>
      </c>
      <c r="B51" s="1" t="s">
        <v>12</v>
      </c>
      <c r="C51" s="10" t="s">
        <v>66</v>
      </c>
      <c r="D51" s="10" t="s">
        <v>66</v>
      </c>
      <c r="E51" s="10" t="s">
        <v>69</v>
      </c>
      <c r="F51" s="10" t="s">
        <v>66</v>
      </c>
      <c r="G51" s="10" t="s">
        <v>69</v>
      </c>
      <c r="H51" s="10" t="s">
        <v>66</v>
      </c>
      <c r="I51" s="10" t="s">
        <v>66</v>
      </c>
      <c r="J51" t="s">
        <v>55</v>
      </c>
      <c r="K51" t="s">
        <v>55</v>
      </c>
      <c r="L51" t="s">
        <v>55</v>
      </c>
    </row>
    <row r="52" spans="1:12" ht="12" customHeight="1">
      <c r="A52" s="27" t="s">
        <v>55</v>
      </c>
      <c r="B52" s="1" t="s">
        <v>13</v>
      </c>
      <c r="C52" s="10" t="s">
        <v>66</v>
      </c>
      <c r="D52" s="10" t="s">
        <v>66</v>
      </c>
      <c r="E52" s="10" t="s">
        <v>66</v>
      </c>
      <c r="F52" s="10" t="s">
        <v>66</v>
      </c>
      <c r="G52" s="10" t="s">
        <v>66</v>
      </c>
      <c r="H52" s="10" t="s">
        <v>66</v>
      </c>
      <c r="I52" s="10" t="s">
        <v>66</v>
      </c>
      <c r="J52" t="s">
        <v>55</v>
      </c>
      <c r="K52" t="s">
        <v>55</v>
      </c>
      <c r="L52" t="s">
        <v>55</v>
      </c>
    </row>
    <row r="53" spans="1:12" ht="12" customHeight="1">
      <c r="A53" s="27" t="s">
        <v>55</v>
      </c>
      <c r="B53" s="1" t="s">
        <v>14</v>
      </c>
      <c r="C53" s="10" t="s">
        <v>66</v>
      </c>
      <c r="D53" s="10" t="s">
        <v>66</v>
      </c>
      <c r="E53" s="10" t="s">
        <v>66</v>
      </c>
      <c r="F53" s="10" t="s">
        <v>66</v>
      </c>
      <c r="G53" s="10" t="s">
        <v>66</v>
      </c>
      <c r="H53" s="10" t="s">
        <v>66</v>
      </c>
      <c r="I53" s="10" t="s">
        <v>66</v>
      </c>
      <c r="J53" t="s">
        <v>55</v>
      </c>
      <c r="K53" t="s">
        <v>55</v>
      </c>
      <c r="L53" t="s">
        <v>55</v>
      </c>
    </row>
    <row r="54" spans="1:12" ht="12" customHeight="1">
      <c r="A54" s="27" t="s">
        <v>55</v>
      </c>
      <c r="B54" s="1" t="s">
        <v>15</v>
      </c>
      <c r="C54" s="10" t="s">
        <v>66</v>
      </c>
      <c r="D54" s="10" t="s">
        <v>66</v>
      </c>
      <c r="E54" s="10" t="s">
        <v>66</v>
      </c>
      <c r="F54" s="10" t="s">
        <v>66</v>
      </c>
      <c r="G54" s="10" t="s">
        <v>66</v>
      </c>
      <c r="H54" s="10" t="s">
        <v>66</v>
      </c>
      <c r="I54" s="10" t="s">
        <v>66</v>
      </c>
      <c r="J54" t="s">
        <v>55</v>
      </c>
      <c r="K54" t="s">
        <v>55</v>
      </c>
      <c r="L54" t="s">
        <v>55</v>
      </c>
    </row>
    <row r="55" spans="1:12" ht="12" customHeight="1">
      <c r="A55" s="27" t="s">
        <v>55</v>
      </c>
      <c r="B55" s="1" t="s">
        <v>16</v>
      </c>
      <c r="C55" s="10" t="s">
        <v>66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 t="s">
        <v>66</v>
      </c>
      <c r="J55" t="s">
        <v>55</v>
      </c>
      <c r="K55" t="s">
        <v>55</v>
      </c>
      <c r="L55" t="s">
        <v>55</v>
      </c>
    </row>
    <row r="56" spans="1:12" ht="12" customHeight="1">
      <c r="A56" s="27" t="s">
        <v>55</v>
      </c>
      <c r="B56" s="1" t="s">
        <v>17</v>
      </c>
      <c r="C56" s="10" t="s">
        <v>66</v>
      </c>
      <c r="D56" s="10" t="s">
        <v>66</v>
      </c>
      <c r="E56" s="10" t="s">
        <v>66</v>
      </c>
      <c r="F56" s="10" t="s">
        <v>66</v>
      </c>
      <c r="G56" s="10" t="s">
        <v>66</v>
      </c>
      <c r="H56" s="10" t="s">
        <v>66</v>
      </c>
      <c r="I56" s="10" t="s">
        <v>66</v>
      </c>
      <c r="J56" t="s">
        <v>55</v>
      </c>
      <c r="K56" t="s">
        <v>55</v>
      </c>
      <c r="L56" t="s">
        <v>55</v>
      </c>
    </row>
    <row r="57" spans="1:12" ht="12" customHeight="1">
      <c r="A57" s="27" t="s">
        <v>55</v>
      </c>
      <c r="B57" s="1" t="s">
        <v>18</v>
      </c>
      <c r="C57" s="10" t="s">
        <v>66</v>
      </c>
      <c r="D57" s="10" t="s">
        <v>66</v>
      </c>
      <c r="E57" s="10" t="s">
        <v>66</v>
      </c>
      <c r="F57" s="10" t="s">
        <v>66</v>
      </c>
      <c r="G57" s="10" t="s">
        <v>66</v>
      </c>
      <c r="H57" s="10" t="s">
        <v>66</v>
      </c>
      <c r="I57" s="10" t="s">
        <v>66</v>
      </c>
      <c r="J57" t="s">
        <v>55</v>
      </c>
      <c r="K57" t="s">
        <v>55</v>
      </c>
      <c r="L57" t="s">
        <v>55</v>
      </c>
    </row>
    <row r="58" spans="1:12" ht="12" customHeight="1">
      <c r="A58" s="27" t="s">
        <v>55</v>
      </c>
      <c r="B58" s="1" t="s">
        <v>19</v>
      </c>
      <c r="C58" s="10" t="s">
        <v>66</v>
      </c>
      <c r="D58" s="10" t="s">
        <v>66</v>
      </c>
      <c r="E58" s="10" t="s">
        <v>66</v>
      </c>
      <c r="F58" s="10" t="s">
        <v>66</v>
      </c>
      <c r="G58" s="10" t="s">
        <v>66</v>
      </c>
      <c r="H58" s="10" t="s">
        <v>66</v>
      </c>
      <c r="I58" s="10" t="s">
        <v>66</v>
      </c>
      <c r="J58" t="s">
        <v>55</v>
      </c>
      <c r="K58" t="s">
        <v>55</v>
      </c>
      <c r="L58" t="s">
        <v>55</v>
      </c>
    </row>
    <row r="59" spans="1:12" ht="12" customHeight="1">
      <c r="A59" s="27" t="s">
        <v>55</v>
      </c>
      <c r="B59" s="1" t="s">
        <v>20</v>
      </c>
      <c r="C59" s="10">
        <v>1</v>
      </c>
      <c r="D59" s="10" t="s">
        <v>66</v>
      </c>
      <c r="E59" s="10" t="s">
        <v>66</v>
      </c>
      <c r="F59" s="10" t="s">
        <v>66</v>
      </c>
      <c r="G59" s="10" t="s">
        <v>66</v>
      </c>
      <c r="H59" s="10" t="s">
        <v>66</v>
      </c>
      <c r="I59" s="10">
        <v>1</v>
      </c>
      <c r="J59" t="s">
        <v>55</v>
      </c>
      <c r="K59" t="s">
        <v>55</v>
      </c>
    </row>
    <row r="60" spans="1:12" ht="12" customHeight="1">
      <c r="A60" s="27" t="s">
        <v>55</v>
      </c>
      <c r="B60" s="1" t="s">
        <v>21</v>
      </c>
      <c r="C60" s="10" t="s">
        <v>66</v>
      </c>
      <c r="D60" s="10" t="s">
        <v>66</v>
      </c>
      <c r="E60" s="10" t="s">
        <v>66</v>
      </c>
      <c r="F60" s="10" t="s">
        <v>66</v>
      </c>
      <c r="G60" s="10" t="s">
        <v>66</v>
      </c>
      <c r="H60" s="10" t="s">
        <v>66</v>
      </c>
      <c r="I60" s="10" t="s">
        <v>66</v>
      </c>
      <c r="J60" t="s">
        <v>55</v>
      </c>
      <c r="K60" t="s">
        <v>55</v>
      </c>
      <c r="L60" t="s">
        <v>55</v>
      </c>
    </row>
    <row r="61" spans="1:12" ht="12" customHeight="1">
      <c r="A61" s="27" t="s">
        <v>55</v>
      </c>
      <c r="B61" s="1" t="s">
        <v>22</v>
      </c>
      <c r="C61" s="10" t="s">
        <v>66</v>
      </c>
      <c r="D61" s="10" t="s">
        <v>66</v>
      </c>
      <c r="E61" s="10" t="s">
        <v>66</v>
      </c>
      <c r="F61" s="10" t="s">
        <v>66</v>
      </c>
      <c r="G61" s="10" t="s">
        <v>66</v>
      </c>
      <c r="H61" s="10" t="s">
        <v>66</v>
      </c>
      <c r="I61" s="10" t="s">
        <v>66</v>
      </c>
      <c r="J61" t="s">
        <v>55</v>
      </c>
      <c r="K61" t="s">
        <v>55</v>
      </c>
      <c r="L61" t="s">
        <v>55</v>
      </c>
    </row>
    <row r="62" spans="1:12" ht="12" customHeight="1">
      <c r="A62" s="27" t="s">
        <v>55</v>
      </c>
      <c r="B62" s="1" t="s">
        <v>23</v>
      </c>
      <c r="C62" s="10" t="s">
        <v>66</v>
      </c>
      <c r="D62" s="10" t="s">
        <v>66</v>
      </c>
      <c r="E62" s="10" t="s">
        <v>66</v>
      </c>
      <c r="F62" s="10" t="s">
        <v>66</v>
      </c>
      <c r="G62" s="10" t="s">
        <v>66</v>
      </c>
      <c r="H62" s="10" t="s">
        <v>66</v>
      </c>
      <c r="I62" s="10" t="s">
        <v>66</v>
      </c>
      <c r="J62" t="s">
        <v>55</v>
      </c>
      <c r="K62" t="s">
        <v>55</v>
      </c>
      <c r="L62" t="s">
        <v>55</v>
      </c>
    </row>
    <row r="63" spans="1:12" ht="12" customHeight="1">
      <c r="A63" s="27" t="s">
        <v>55</v>
      </c>
      <c r="B63" s="1" t="s">
        <v>24</v>
      </c>
      <c r="C63" s="10" t="s">
        <v>66</v>
      </c>
      <c r="D63" s="10" t="s">
        <v>66</v>
      </c>
      <c r="E63" s="10" t="s">
        <v>66</v>
      </c>
      <c r="F63" s="10" t="s">
        <v>66</v>
      </c>
      <c r="G63" s="10" t="s">
        <v>66</v>
      </c>
      <c r="H63" s="10" t="s">
        <v>66</v>
      </c>
      <c r="I63" s="10" t="s">
        <v>66</v>
      </c>
      <c r="J63" t="s">
        <v>55</v>
      </c>
      <c r="K63" t="s">
        <v>55</v>
      </c>
      <c r="L63" t="s">
        <v>55</v>
      </c>
    </row>
    <row r="64" spans="1:12" ht="12" customHeight="1">
      <c r="A64" s="27" t="s">
        <v>55</v>
      </c>
      <c r="B64" s="1" t="s">
        <v>25</v>
      </c>
      <c r="C64" s="10" t="s">
        <v>66</v>
      </c>
      <c r="D64" s="10" t="s">
        <v>66</v>
      </c>
      <c r="E64" s="10" t="s">
        <v>66</v>
      </c>
      <c r="F64" s="10" t="s">
        <v>66</v>
      </c>
      <c r="G64" s="10" t="s">
        <v>66</v>
      </c>
      <c r="H64" s="10" t="s">
        <v>66</v>
      </c>
      <c r="I64" s="10" t="s">
        <v>66</v>
      </c>
      <c r="J64" t="s">
        <v>55</v>
      </c>
      <c r="K64" t="s">
        <v>55</v>
      </c>
      <c r="L64" t="s">
        <v>55</v>
      </c>
    </row>
    <row r="65" spans="1:32" ht="12" customHeight="1">
      <c r="A65" s="27" t="s">
        <v>55</v>
      </c>
      <c r="B65" s="1" t="s">
        <v>26</v>
      </c>
      <c r="C65" s="10" t="s">
        <v>66</v>
      </c>
      <c r="D65" s="10" t="s">
        <v>66</v>
      </c>
      <c r="E65" s="10" t="s">
        <v>66</v>
      </c>
      <c r="F65" s="10" t="s">
        <v>66</v>
      </c>
      <c r="G65" s="10" t="s">
        <v>66</v>
      </c>
      <c r="H65" s="10" t="s">
        <v>66</v>
      </c>
      <c r="I65" s="10" t="s">
        <v>66</v>
      </c>
      <c r="J65" t="s">
        <v>55</v>
      </c>
      <c r="K65" t="s">
        <v>55</v>
      </c>
      <c r="L65" t="s">
        <v>55</v>
      </c>
    </row>
    <row r="66" spans="1:32" ht="12" customHeight="1">
      <c r="A66" s="27" t="s">
        <v>55</v>
      </c>
      <c r="B66" s="1" t="s">
        <v>27</v>
      </c>
      <c r="C66" s="10" t="s">
        <v>66</v>
      </c>
      <c r="D66" s="10" t="s">
        <v>66</v>
      </c>
      <c r="E66" s="10" t="s">
        <v>66</v>
      </c>
      <c r="F66" s="10" t="s">
        <v>66</v>
      </c>
      <c r="G66" s="10" t="s">
        <v>66</v>
      </c>
      <c r="H66" s="10" t="s">
        <v>66</v>
      </c>
      <c r="I66" s="10" t="s">
        <v>66</v>
      </c>
      <c r="J66" t="s">
        <v>55</v>
      </c>
      <c r="K66" t="s">
        <v>55</v>
      </c>
      <c r="L66" t="s">
        <v>55</v>
      </c>
    </row>
    <row r="67" spans="1:32" ht="12" customHeight="1">
      <c r="A67" s="27" t="s">
        <v>55</v>
      </c>
      <c r="B67" s="1" t="s">
        <v>28</v>
      </c>
      <c r="C67" s="10" t="s">
        <v>66</v>
      </c>
      <c r="D67" s="10" t="s">
        <v>66</v>
      </c>
      <c r="E67" s="10" t="s">
        <v>66</v>
      </c>
      <c r="F67" s="10" t="s">
        <v>66</v>
      </c>
      <c r="G67" s="10" t="s">
        <v>66</v>
      </c>
      <c r="H67" s="10" t="s">
        <v>66</v>
      </c>
      <c r="I67" s="10" t="s">
        <v>66</v>
      </c>
      <c r="J67" t="s">
        <v>55</v>
      </c>
      <c r="K67" t="s">
        <v>55</v>
      </c>
      <c r="L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4136</v>
      </c>
      <c r="D6" s="3">
        <v>1172</v>
      </c>
      <c r="E6" s="3">
        <v>662</v>
      </c>
      <c r="F6" s="3">
        <v>81</v>
      </c>
      <c r="G6" s="3">
        <v>145</v>
      </c>
      <c r="H6" s="3">
        <v>284</v>
      </c>
      <c r="I6" s="3">
        <v>2964</v>
      </c>
    </row>
    <row r="7" spans="1:32" ht="12" customHeight="1">
      <c r="A7" s="27" t="s">
        <v>55</v>
      </c>
      <c r="B7" s="1" t="s">
        <v>10</v>
      </c>
      <c r="C7" s="10">
        <v>114</v>
      </c>
      <c r="D7" s="10">
        <v>9</v>
      </c>
      <c r="E7" s="10" t="s">
        <v>69</v>
      </c>
      <c r="F7" s="10">
        <v>6</v>
      </c>
      <c r="G7" s="10" t="s">
        <v>69</v>
      </c>
      <c r="H7" s="10">
        <v>3</v>
      </c>
      <c r="I7" s="10">
        <v>105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124</v>
      </c>
      <c r="D8" s="10">
        <v>8</v>
      </c>
      <c r="E8" s="10" t="s">
        <v>69</v>
      </c>
      <c r="F8" s="10">
        <v>2</v>
      </c>
      <c r="G8" s="10" t="s">
        <v>69</v>
      </c>
      <c r="H8" s="10">
        <v>6</v>
      </c>
      <c r="I8" s="10">
        <v>116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96</v>
      </c>
      <c r="D9" s="10">
        <v>5</v>
      </c>
      <c r="E9" s="10" t="s">
        <v>69</v>
      </c>
      <c r="F9" s="10">
        <v>2</v>
      </c>
      <c r="G9" s="10" t="s">
        <v>69</v>
      </c>
      <c r="H9" s="10">
        <v>3</v>
      </c>
      <c r="I9" s="10">
        <v>91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84</v>
      </c>
      <c r="D10" s="10">
        <v>4</v>
      </c>
      <c r="E10" s="10" t="s">
        <v>66</v>
      </c>
      <c r="F10" s="10" t="s">
        <v>66</v>
      </c>
      <c r="G10" s="10" t="s">
        <v>66</v>
      </c>
      <c r="H10" s="10">
        <v>4</v>
      </c>
      <c r="I10" s="10">
        <v>80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147</v>
      </c>
      <c r="D11" s="10">
        <v>5</v>
      </c>
      <c r="E11" s="10">
        <v>2</v>
      </c>
      <c r="F11" s="10" t="s">
        <v>66</v>
      </c>
      <c r="G11" s="10" t="s">
        <v>66</v>
      </c>
      <c r="H11" s="10">
        <v>3</v>
      </c>
      <c r="I11" s="10">
        <v>142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222</v>
      </c>
      <c r="D12" s="10">
        <v>12</v>
      </c>
      <c r="E12" s="10">
        <v>2</v>
      </c>
      <c r="F12" s="10" t="s">
        <v>66</v>
      </c>
      <c r="G12" s="10">
        <v>4</v>
      </c>
      <c r="H12" s="10">
        <v>6</v>
      </c>
      <c r="I12" s="10">
        <v>210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281</v>
      </c>
      <c r="D13" s="10">
        <v>14</v>
      </c>
      <c r="E13" s="10">
        <v>1</v>
      </c>
      <c r="F13" s="10" t="s">
        <v>66</v>
      </c>
      <c r="G13" s="10">
        <v>2</v>
      </c>
      <c r="H13" s="10">
        <v>11</v>
      </c>
      <c r="I13" s="10">
        <v>267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279</v>
      </c>
      <c r="D14" s="10">
        <v>19</v>
      </c>
      <c r="E14" s="10">
        <v>3</v>
      </c>
      <c r="F14" s="10">
        <v>1</v>
      </c>
      <c r="G14" s="10">
        <v>2</v>
      </c>
      <c r="H14" s="10">
        <v>13</v>
      </c>
      <c r="I14" s="10">
        <v>260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322</v>
      </c>
      <c r="D15" s="10">
        <v>20</v>
      </c>
      <c r="E15" s="10" t="s">
        <v>66</v>
      </c>
      <c r="F15" s="10">
        <v>2</v>
      </c>
      <c r="G15" s="10">
        <v>4</v>
      </c>
      <c r="H15" s="10">
        <v>14</v>
      </c>
      <c r="I15" s="10">
        <v>302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334</v>
      </c>
      <c r="D16" s="10">
        <v>23</v>
      </c>
      <c r="E16" s="10">
        <v>1</v>
      </c>
      <c r="F16" s="10">
        <v>5</v>
      </c>
      <c r="G16" s="10">
        <v>1</v>
      </c>
      <c r="H16" s="10">
        <v>16</v>
      </c>
      <c r="I16" s="10">
        <v>311</v>
      </c>
      <c r="J16" t="s">
        <v>55</v>
      </c>
      <c r="K16" t="s">
        <v>55</v>
      </c>
    </row>
    <row r="17" spans="1:11" ht="12" customHeight="1">
      <c r="A17" s="27" t="s">
        <v>55</v>
      </c>
      <c r="B17" s="1" t="s">
        <v>20</v>
      </c>
      <c r="C17" s="10">
        <v>353</v>
      </c>
      <c r="D17" s="10">
        <v>35</v>
      </c>
      <c r="E17" s="10">
        <v>3</v>
      </c>
      <c r="F17" s="10">
        <v>2</v>
      </c>
      <c r="G17" s="10">
        <v>4</v>
      </c>
      <c r="H17" s="10">
        <v>26</v>
      </c>
      <c r="I17" s="10">
        <v>318</v>
      </c>
      <c r="J17" t="s">
        <v>55</v>
      </c>
      <c r="K17" t="s">
        <v>55</v>
      </c>
    </row>
    <row r="18" spans="1:11" ht="12" customHeight="1">
      <c r="A18" s="27" t="s">
        <v>55</v>
      </c>
      <c r="B18" s="1" t="s">
        <v>21</v>
      </c>
      <c r="C18" s="10">
        <v>359</v>
      </c>
      <c r="D18" s="10">
        <v>56</v>
      </c>
      <c r="E18" s="10">
        <v>9</v>
      </c>
      <c r="F18" s="10">
        <v>14</v>
      </c>
      <c r="G18" s="10">
        <v>5</v>
      </c>
      <c r="H18" s="10">
        <v>28</v>
      </c>
      <c r="I18" s="10">
        <v>303</v>
      </c>
      <c r="J18" t="s">
        <v>55</v>
      </c>
      <c r="K18" t="s">
        <v>55</v>
      </c>
    </row>
    <row r="19" spans="1:11" ht="12" customHeight="1">
      <c r="A19" s="27" t="s">
        <v>55</v>
      </c>
      <c r="B19" s="1" t="s">
        <v>22</v>
      </c>
      <c r="C19" s="10">
        <v>337</v>
      </c>
      <c r="D19" s="10">
        <v>101</v>
      </c>
      <c r="E19" s="10">
        <v>30</v>
      </c>
      <c r="F19" s="10">
        <v>14</v>
      </c>
      <c r="G19" s="10">
        <v>7</v>
      </c>
      <c r="H19" s="10">
        <v>50</v>
      </c>
      <c r="I19" s="10">
        <v>236</v>
      </c>
      <c r="J19" t="s">
        <v>55</v>
      </c>
      <c r="K19" t="s">
        <v>55</v>
      </c>
    </row>
    <row r="20" spans="1:11" ht="12" customHeight="1">
      <c r="A20" s="27" t="s">
        <v>55</v>
      </c>
      <c r="B20" s="1" t="s">
        <v>23</v>
      </c>
      <c r="C20" s="10">
        <v>273</v>
      </c>
      <c r="D20" s="10">
        <v>163</v>
      </c>
      <c r="E20" s="10">
        <v>98</v>
      </c>
      <c r="F20" s="10">
        <v>8</v>
      </c>
      <c r="G20" s="10">
        <v>6</v>
      </c>
      <c r="H20" s="10">
        <v>51</v>
      </c>
      <c r="I20" s="10">
        <v>110</v>
      </c>
      <c r="J20" t="s">
        <v>55</v>
      </c>
      <c r="K20" t="s">
        <v>55</v>
      </c>
    </row>
    <row r="21" spans="1:11" ht="12" customHeight="1">
      <c r="A21" s="27" t="s">
        <v>55</v>
      </c>
      <c r="B21" s="1" t="s">
        <v>24</v>
      </c>
      <c r="C21" s="10">
        <v>277</v>
      </c>
      <c r="D21" s="10">
        <v>228</v>
      </c>
      <c r="E21" s="10">
        <v>168</v>
      </c>
      <c r="F21" s="10">
        <v>9</v>
      </c>
      <c r="G21" s="10">
        <v>27</v>
      </c>
      <c r="H21" s="10">
        <v>24</v>
      </c>
      <c r="I21" s="10">
        <v>49</v>
      </c>
      <c r="J21" t="s">
        <v>55</v>
      </c>
      <c r="K21" t="s">
        <v>55</v>
      </c>
    </row>
    <row r="22" spans="1:11" ht="12" customHeight="1">
      <c r="A22" s="27" t="s">
        <v>55</v>
      </c>
      <c r="B22" s="1" t="s">
        <v>25</v>
      </c>
      <c r="C22" s="10">
        <v>266</v>
      </c>
      <c r="D22" s="10">
        <v>239</v>
      </c>
      <c r="E22" s="10">
        <v>176</v>
      </c>
      <c r="F22" s="10">
        <v>8</v>
      </c>
      <c r="G22" s="10">
        <v>40</v>
      </c>
      <c r="H22" s="10">
        <v>15</v>
      </c>
      <c r="I22" s="10">
        <v>27</v>
      </c>
      <c r="J22" t="s">
        <v>55</v>
      </c>
      <c r="K22" t="s">
        <v>55</v>
      </c>
    </row>
    <row r="23" spans="1:11" ht="12" customHeight="1">
      <c r="A23" s="27" t="s">
        <v>55</v>
      </c>
      <c r="B23" s="1" t="s">
        <v>26</v>
      </c>
      <c r="C23" s="10">
        <v>163</v>
      </c>
      <c r="D23" s="10">
        <v>143</v>
      </c>
      <c r="E23" s="10">
        <v>111</v>
      </c>
      <c r="F23" s="10">
        <v>3</v>
      </c>
      <c r="G23" s="10">
        <v>23</v>
      </c>
      <c r="H23" s="10">
        <v>6</v>
      </c>
      <c r="I23" s="10">
        <v>20</v>
      </c>
      <c r="J23" t="s">
        <v>55</v>
      </c>
      <c r="K23" t="s">
        <v>55</v>
      </c>
    </row>
    <row r="24" spans="1:11" ht="12" customHeight="1">
      <c r="A24" s="27" t="s">
        <v>55</v>
      </c>
      <c r="B24" s="1" t="s">
        <v>27</v>
      </c>
      <c r="C24" s="10">
        <v>70</v>
      </c>
      <c r="D24" s="10">
        <v>63</v>
      </c>
      <c r="E24" s="10">
        <v>41</v>
      </c>
      <c r="F24" s="10">
        <v>4</v>
      </c>
      <c r="G24" s="10">
        <v>13</v>
      </c>
      <c r="H24" s="10">
        <v>5</v>
      </c>
      <c r="I24" s="10">
        <v>7</v>
      </c>
      <c r="J24" t="s">
        <v>55</v>
      </c>
      <c r="K24" t="s">
        <v>55</v>
      </c>
    </row>
    <row r="25" spans="1:11" ht="12" customHeight="1">
      <c r="A25" s="27" t="s">
        <v>55</v>
      </c>
      <c r="B25" s="1" t="s">
        <v>28</v>
      </c>
      <c r="C25" s="10">
        <v>34</v>
      </c>
      <c r="D25" s="10">
        <v>24</v>
      </c>
      <c r="E25" s="10">
        <v>17</v>
      </c>
      <c r="F25" s="10">
        <v>1</v>
      </c>
      <c r="G25" s="10">
        <v>6</v>
      </c>
      <c r="H25" s="10" t="s">
        <v>66</v>
      </c>
      <c r="I25" s="10">
        <v>10</v>
      </c>
      <c r="J25" t="s">
        <v>55</v>
      </c>
      <c r="K25" t="s">
        <v>55</v>
      </c>
    </row>
    <row r="26" spans="1:11" ht="12" customHeight="1">
      <c r="A26" s="27" t="s">
        <v>55</v>
      </c>
      <c r="B26" s="1" t="s">
        <v>29</v>
      </c>
      <c r="C26" s="10">
        <v>1</v>
      </c>
      <c r="D26" s="10">
        <v>1</v>
      </c>
      <c r="E26" s="10" t="s">
        <v>66</v>
      </c>
      <c r="F26" s="10" t="s">
        <v>66</v>
      </c>
      <c r="G26" s="10">
        <v>1</v>
      </c>
      <c r="H26" s="10" t="s">
        <v>66</v>
      </c>
      <c r="I26" s="10" t="s">
        <v>66</v>
      </c>
      <c r="J26" t="s">
        <v>55</v>
      </c>
      <c r="K26" t="s">
        <v>55</v>
      </c>
    </row>
    <row r="27" spans="1:11" ht="12" customHeight="1">
      <c r="A27" s="26" t="s">
        <v>30</v>
      </c>
      <c r="B27" s="4" t="s">
        <v>55</v>
      </c>
      <c r="C27" s="3">
        <v>2247</v>
      </c>
      <c r="D27" s="3">
        <v>711</v>
      </c>
      <c r="E27" s="3">
        <v>325</v>
      </c>
      <c r="F27" s="3">
        <v>70</v>
      </c>
      <c r="G27" s="3">
        <v>112</v>
      </c>
      <c r="H27" s="3">
        <v>204</v>
      </c>
      <c r="I27" s="3">
        <v>1536</v>
      </c>
    </row>
    <row r="28" spans="1:11" ht="12" customHeight="1">
      <c r="A28" s="27" t="s">
        <v>55</v>
      </c>
      <c r="B28" s="1" t="s">
        <v>10</v>
      </c>
      <c r="C28" s="10">
        <v>52</v>
      </c>
      <c r="D28" s="10">
        <v>8</v>
      </c>
      <c r="E28" s="10" t="s">
        <v>69</v>
      </c>
      <c r="F28" s="10">
        <v>5</v>
      </c>
      <c r="G28" s="10" t="s">
        <v>69</v>
      </c>
      <c r="H28" s="10">
        <v>3</v>
      </c>
      <c r="I28" s="10">
        <v>44</v>
      </c>
      <c r="J28" t="s">
        <v>55</v>
      </c>
      <c r="K28" t="s">
        <v>55</v>
      </c>
    </row>
    <row r="29" spans="1:11" ht="12" customHeight="1">
      <c r="A29" s="27" t="s">
        <v>55</v>
      </c>
      <c r="B29" s="1" t="s">
        <v>11</v>
      </c>
      <c r="C29" s="10">
        <v>65</v>
      </c>
      <c r="D29" s="10">
        <v>7</v>
      </c>
      <c r="E29" s="10" t="s">
        <v>69</v>
      </c>
      <c r="F29" s="10">
        <v>1</v>
      </c>
      <c r="G29" s="10" t="s">
        <v>69</v>
      </c>
      <c r="H29" s="10">
        <v>6</v>
      </c>
      <c r="I29" s="10">
        <v>58</v>
      </c>
      <c r="J29" t="s">
        <v>55</v>
      </c>
      <c r="K29" t="s">
        <v>55</v>
      </c>
    </row>
    <row r="30" spans="1:11" ht="12" customHeight="1">
      <c r="A30" s="27" t="s">
        <v>55</v>
      </c>
      <c r="B30" s="1" t="s">
        <v>12</v>
      </c>
      <c r="C30" s="10">
        <v>40</v>
      </c>
      <c r="D30" s="10" t="s">
        <v>66</v>
      </c>
      <c r="E30" s="10" t="s">
        <v>69</v>
      </c>
      <c r="F30" s="10" t="s">
        <v>66</v>
      </c>
      <c r="G30" s="10" t="s">
        <v>69</v>
      </c>
      <c r="H30" s="10" t="s">
        <v>66</v>
      </c>
      <c r="I30" s="10">
        <v>40</v>
      </c>
      <c r="J30" t="s">
        <v>55</v>
      </c>
      <c r="K30" t="s">
        <v>55</v>
      </c>
    </row>
    <row r="31" spans="1:11" ht="12" customHeight="1">
      <c r="A31" s="27" t="s">
        <v>55</v>
      </c>
      <c r="B31" s="1" t="s">
        <v>13</v>
      </c>
      <c r="C31" s="10">
        <v>36</v>
      </c>
      <c r="D31" s="10">
        <v>1</v>
      </c>
      <c r="E31" s="10" t="s">
        <v>66</v>
      </c>
      <c r="F31" s="10" t="s">
        <v>66</v>
      </c>
      <c r="G31" s="10" t="s">
        <v>66</v>
      </c>
      <c r="H31" s="10">
        <v>1</v>
      </c>
      <c r="I31" s="10">
        <v>35</v>
      </c>
      <c r="J31" t="s">
        <v>55</v>
      </c>
      <c r="K31" t="s">
        <v>55</v>
      </c>
    </row>
    <row r="32" spans="1:11" ht="12" customHeight="1">
      <c r="A32" s="27" t="s">
        <v>55</v>
      </c>
      <c r="B32" s="1" t="s">
        <v>14</v>
      </c>
      <c r="C32" s="10">
        <v>77</v>
      </c>
      <c r="D32" s="10">
        <v>2</v>
      </c>
      <c r="E32" s="10">
        <v>1</v>
      </c>
      <c r="F32" s="10" t="s">
        <v>66</v>
      </c>
      <c r="G32" s="10" t="s">
        <v>66</v>
      </c>
      <c r="H32" s="10">
        <v>1</v>
      </c>
      <c r="I32" s="10">
        <v>75</v>
      </c>
      <c r="J32" t="s">
        <v>55</v>
      </c>
      <c r="K32" t="s">
        <v>55</v>
      </c>
    </row>
    <row r="33" spans="1:11" ht="12" customHeight="1">
      <c r="A33" s="27" t="s">
        <v>55</v>
      </c>
      <c r="B33" s="1" t="s">
        <v>15</v>
      </c>
      <c r="C33" s="10">
        <v>112</v>
      </c>
      <c r="D33" s="10">
        <v>9</v>
      </c>
      <c r="E33" s="10">
        <v>2</v>
      </c>
      <c r="F33" s="10" t="s">
        <v>66</v>
      </c>
      <c r="G33" s="10">
        <v>3</v>
      </c>
      <c r="H33" s="10">
        <v>4</v>
      </c>
      <c r="I33" s="10">
        <v>103</v>
      </c>
      <c r="J33" t="s">
        <v>55</v>
      </c>
      <c r="K33" t="s">
        <v>55</v>
      </c>
    </row>
    <row r="34" spans="1:11" ht="12" customHeight="1">
      <c r="A34" s="27" t="s">
        <v>55</v>
      </c>
      <c r="B34" s="1" t="s">
        <v>16</v>
      </c>
      <c r="C34" s="10">
        <v>140</v>
      </c>
      <c r="D34" s="10">
        <v>9</v>
      </c>
      <c r="E34" s="10" t="s">
        <v>66</v>
      </c>
      <c r="F34" s="10" t="s">
        <v>66</v>
      </c>
      <c r="G34" s="10">
        <v>1</v>
      </c>
      <c r="H34" s="10">
        <v>8</v>
      </c>
      <c r="I34" s="10">
        <v>131</v>
      </c>
      <c r="J34" t="s">
        <v>55</v>
      </c>
      <c r="K34" t="s">
        <v>55</v>
      </c>
    </row>
    <row r="35" spans="1:11" ht="12" customHeight="1">
      <c r="A35" s="27" t="s">
        <v>55</v>
      </c>
      <c r="B35" s="1" t="s">
        <v>17</v>
      </c>
      <c r="C35" s="10">
        <v>152</v>
      </c>
      <c r="D35" s="10">
        <v>13</v>
      </c>
      <c r="E35" s="10">
        <v>1</v>
      </c>
      <c r="F35" s="10" t="s">
        <v>66</v>
      </c>
      <c r="G35" s="10">
        <v>1</v>
      </c>
      <c r="H35" s="10">
        <v>11</v>
      </c>
      <c r="I35" s="10">
        <v>139</v>
      </c>
      <c r="J35" t="s">
        <v>55</v>
      </c>
      <c r="K35" t="s">
        <v>55</v>
      </c>
    </row>
    <row r="36" spans="1:11" ht="12" customHeight="1">
      <c r="A36" s="27" t="s">
        <v>55</v>
      </c>
      <c r="B36" s="1" t="s">
        <v>18</v>
      </c>
      <c r="C36" s="10">
        <v>189</v>
      </c>
      <c r="D36" s="10">
        <v>14</v>
      </c>
      <c r="E36" s="10" t="s">
        <v>66</v>
      </c>
      <c r="F36" s="10">
        <v>1</v>
      </c>
      <c r="G36" s="10">
        <v>4</v>
      </c>
      <c r="H36" s="10">
        <v>9</v>
      </c>
      <c r="I36" s="10">
        <v>175</v>
      </c>
      <c r="J36" t="s">
        <v>55</v>
      </c>
      <c r="K36" t="s">
        <v>55</v>
      </c>
    </row>
    <row r="37" spans="1:11" ht="12" customHeight="1">
      <c r="A37" s="27" t="s">
        <v>55</v>
      </c>
      <c r="B37" s="1" t="s">
        <v>19</v>
      </c>
      <c r="C37" s="10">
        <v>189</v>
      </c>
      <c r="D37" s="10">
        <v>19</v>
      </c>
      <c r="E37" s="10">
        <v>1</v>
      </c>
      <c r="F37" s="10">
        <v>4</v>
      </c>
      <c r="G37" s="10" t="s">
        <v>66</v>
      </c>
      <c r="H37" s="10">
        <v>14</v>
      </c>
      <c r="I37" s="10">
        <v>170</v>
      </c>
      <c r="J37" t="s">
        <v>55</v>
      </c>
      <c r="K37" t="s">
        <v>55</v>
      </c>
    </row>
    <row r="38" spans="1:11" ht="12" customHeight="1">
      <c r="A38" s="27" t="s">
        <v>55</v>
      </c>
      <c r="B38" s="1" t="s">
        <v>20</v>
      </c>
      <c r="C38" s="10">
        <v>208</v>
      </c>
      <c r="D38" s="10">
        <v>27</v>
      </c>
      <c r="E38" s="10" t="s">
        <v>66</v>
      </c>
      <c r="F38" s="10">
        <v>2</v>
      </c>
      <c r="G38" s="10">
        <v>3</v>
      </c>
      <c r="H38" s="10">
        <v>22</v>
      </c>
      <c r="I38" s="10">
        <v>181</v>
      </c>
      <c r="J38" t="s">
        <v>55</v>
      </c>
      <c r="K38" t="s">
        <v>55</v>
      </c>
    </row>
    <row r="39" spans="1:11" ht="12" customHeight="1">
      <c r="A39" s="27" t="s">
        <v>55</v>
      </c>
      <c r="B39" s="1" t="s">
        <v>21</v>
      </c>
      <c r="C39" s="10">
        <v>196</v>
      </c>
      <c r="D39" s="10">
        <v>43</v>
      </c>
      <c r="E39" s="10">
        <v>5</v>
      </c>
      <c r="F39" s="10">
        <v>12</v>
      </c>
      <c r="G39" s="10">
        <v>2</v>
      </c>
      <c r="H39" s="10">
        <v>24</v>
      </c>
      <c r="I39" s="10">
        <v>153</v>
      </c>
      <c r="J39" t="s">
        <v>55</v>
      </c>
      <c r="K39" t="s">
        <v>55</v>
      </c>
    </row>
    <row r="40" spans="1:11" ht="12" customHeight="1">
      <c r="A40" s="27" t="s">
        <v>55</v>
      </c>
      <c r="B40" s="1" t="s">
        <v>22</v>
      </c>
      <c r="C40" s="10">
        <v>197</v>
      </c>
      <c r="D40" s="10">
        <v>78</v>
      </c>
      <c r="E40" s="10">
        <v>20</v>
      </c>
      <c r="F40" s="10">
        <v>14</v>
      </c>
      <c r="G40" s="10">
        <v>6</v>
      </c>
      <c r="H40" s="10">
        <v>38</v>
      </c>
      <c r="I40" s="10">
        <v>119</v>
      </c>
      <c r="J40" t="s">
        <v>55</v>
      </c>
      <c r="K40" t="s">
        <v>55</v>
      </c>
    </row>
    <row r="41" spans="1:11" ht="12" customHeight="1">
      <c r="A41" s="27" t="s">
        <v>55</v>
      </c>
      <c r="B41" s="1" t="s">
        <v>23</v>
      </c>
      <c r="C41" s="10">
        <v>156</v>
      </c>
      <c r="D41" s="10">
        <v>103</v>
      </c>
      <c r="E41" s="10">
        <v>62</v>
      </c>
      <c r="F41" s="10">
        <v>7</v>
      </c>
      <c r="G41" s="10">
        <v>5</v>
      </c>
      <c r="H41" s="10">
        <v>29</v>
      </c>
      <c r="I41" s="10">
        <v>53</v>
      </c>
      <c r="J41" t="s">
        <v>55</v>
      </c>
      <c r="K41" t="s">
        <v>55</v>
      </c>
    </row>
    <row r="42" spans="1:11" ht="12" customHeight="1">
      <c r="A42" s="27" t="s">
        <v>55</v>
      </c>
      <c r="B42" s="1" t="s">
        <v>24</v>
      </c>
      <c r="C42" s="10">
        <v>142</v>
      </c>
      <c r="D42" s="10">
        <v>120</v>
      </c>
      <c r="E42" s="10">
        <v>74</v>
      </c>
      <c r="F42" s="10">
        <v>8</v>
      </c>
      <c r="G42" s="10">
        <v>22</v>
      </c>
      <c r="H42" s="10">
        <v>16</v>
      </c>
      <c r="I42" s="10">
        <v>22</v>
      </c>
      <c r="J42" t="s">
        <v>55</v>
      </c>
      <c r="K42" t="s">
        <v>55</v>
      </c>
    </row>
    <row r="43" spans="1:11" ht="12" customHeight="1">
      <c r="A43" s="27" t="s">
        <v>55</v>
      </c>
      <c r="B43" s="1" t="s">
        <v>25</v>
      </c>
      <c r="C43" s="10">
        <v>149</v>
      </c>
      <c r="D43" s="10">
        <v>135</v>
      </c>
      <c r="E43" s="10">
        <v>82</v>
      </c>
      <c r="F43" s="10">
        <v>8</v>
      </c>
      <c r="G43" s="10">
        <v>35</v>
      </c>
      <c r="H43" s="10">
        <v>10</v>
      </c>
      <c r="I43" s="10">
        <v>14</v>
      </c>
      <c r="J43" t="s">
        <v>55</v>
      </c>
      <c r="K43" t="s">
        <v>55</v>
      </c>
    </row>
    <row r="44" spans="1:11" ht="12" customHeight="1">
      <c r="A44" s="27" t="s">
        <v>55</v>
      </c>
      <c r="B44" s="1" t="s">
        <v>26</v>
      </c>
      <c r="C44" s="10">
        <v>84</v>
      </c>
      <c r="D44" s="10">
        <v>71</v>
      </c>
      <c r="E44" s="10">
        <v>48</v>
      </c>
      <c r="F44" s="10">
        <v>3</v>
      </c>
      <c r="G44" s="10">
        <v>15</v>
      </c>
      <c r="H44" s="10">
        <v>5</v>
      </c>
      <c r="I44" s="10">
        <v>13</v>
      </c>
      <c r="J44" t="s">
        <v>55</v>
      </c>
      <c r="K44" t="s">
        <v>55</v>
      </c>
    </row>
    <row r="45" spans="1:11" ht="12" customHeight="1">
      <c r="A45" s="27" t="s">
        <v>55</v>
      </c>
      <c r="B45" s="1" t="s">
        <v>27</v>
      </c>
      <c r="C45" s="10">
        <v>40</v>
      </c>
      <c r="D45" s="10">
        <v>37</v>
      </c>
      <c r="E45" s="10">
        <v>19</v>
      </c>
      <c r="F45" s="10">
        <v>4</v>
      </c>
      <c r="G45" s="10">
        <v>11</v>
      </c>
      <c r="H45" s="10">
        <v>3</v>
      </c>
      <c r="I45" s="10">
        <v>3</v>
      </c>
      <c r="J45" t="s">
        <v>55</v>
      </c>
      <c r="K45" t="s">
        <v>55</v>
      </c>
    </row>
    <row r="46" spans="1:11" ht="12" customHeight="1">
      <c r="A46" s="27" t="s">
        <v>55</v>
      </c>
      <c r="B46" s="1" t="s">
        <v>28</v>
      </c>
      <c r="C46" s="10">
        <v>22</v>
      </c>
      <c r="D46" s="10">
        <v>14</v>
      </c>
      <c r="E46" s="10">
        <v>10</v>
      </c>
      <c r="F46" s="10">
        <v>1</v>
      </c>
      <c r="G46" s="10">
        <v>3</v>
      </c>
      <c r="H46" s="10" t="s">
        <v>66</v>
      </c>
      <c r="I46" s="10">
        <v>8</v>
      </c>
      <c r="J46" t="s">
        <v>55</v>
      </c>
      <c r="K46" t="s">
        <v>55</v>
      </c>
    </row>
    <row r="47" spans="1:11" ht="12" customHeight="1">
      <c r="A47" s="27" t="s">
        <v>55</v>
      </c>
      <c r="B47" s="1" t="s">
        <v>29</v>
      </c>
      <c r="C47" s="10">
        <v>1</v>
      </c>
      <c r="D47" s="10">
        <v>1</v>
      </c>
      <c r="E47" s="10" t="s">
        <v>66</v>
      </c>
      <c r="F47" s="10" t="s">
        <v>66</v>
      </c>
      <c r="G47" s="10">
        <v>1</v>
      </c>
      <c r="H47" s="10" t="s">
        <v>66</v>
      </c>
      <c r="I47" s="10" t="s">
        <v>66</v>
      </c>
      <c r="J47" t="s">
        <v>55</v>
      </c>
      <c r="K47" t="s">
        <v>55</v>
      </c>
    </row>
    <row r="48" spans="1:11" ht="12" customHeight="1">
      <c r="A48" s="26" t="s">
        <v>31</v>
      </c>
      <c r="B48" s="4" t="s">
        <v>55</v>
      </c>
      <c r="C48" s="3">
        <v>1889</v>
      </c>
      <c r="D48" s="3">
        <v>461</v>
      </c>
      <c r="E48" s="3">
        <v>337</v>
      </c>
      <c r="F48" s="3">
        <v>11</v>
      </c>
      <c r="G48" s="3">
        <v>33</v>
      </c>
      <c r="H48" s="3">
        <v>80</v>
      </c>
      <c r="I48" s="3">
        <v>1428</v>
      </c>
    </row>
    <row r="49" spans="1:11" ht="12" customHeight="1">
      <c r="A49" s="27" t="s">
        <v>55</v>
      </c>
      <c r="B49" s="1" t="s">
        <v>10</v>
      </c>
      <c r="C49" s="10">
        <v>62</v>
      </c>
      <c r="D49" s="10">
        <v>1</v>
      </c>
      <c r="E49" s="10" t="s">
        <v>69</v>
      </c>
      <c r="F49" s="10">
        <v>1</v>
      </c>
      <c r="G49" s="10" t="s">
        <v>69</v>
      </c>
      <c r="H49" s="10" t="s">
        <v>66</v>
      </c>
      <c r="I49" s="10">
        <v>61</v>
      </c>
      <c r="J49" t="s">
        <v>55</v>
      </c>
      <c r="K49" t="s">
        <v>55</v>
      </c>
    </row>
    <row r="50" spans="1:11" ht="12" customHeight="1">
      <c r="A50" s="27" t="s">
        <v>55</v>
      </c>
      <c r="B50" s="1" t="s">
        <v>11</v>
      </c>
      <c r="C50" s="10">
        <v>59</v>
      </c>
      <c r="D50" s="10">
        <v>1</v>
      </c>
      <c r="E50" s="10" t="s">
        <v>69</v>
      </c>
      <c r="F50" s="10">
        <v>1</v>
      </c>
      <c r="G50" s="10" t="s">
        <v>69</v>
      </c>
      <c r="H50" s="10" t="s">
        <v>66</v>
      </c>
      <c r="I50" s="10">
        <v>58</v>
      </c>
      <c r="J50" t="s">
        <v>55</v>
      </c>
      <c r="K50" t="s">
        <v>55</v>
      </c>
    </row>
    <row r="51" spans="1:11" ht="12" customHeight="1">
      <c r="A51" s="27" t="s">
        <v>55</v>
      </c>
      <c r="B51" s="1" t="s">
        <v>12</v>
      </c>
      <c r="C51" s="10">
        <v>56</v>
      </c>
      <c r="D51" s="10">
        <v>5</v>
      </c>
      <c r="E51" s="10" t="s">
        <v>69</v>
      </c>
      <c r="F51" s="10">
        <v>2</v>
      </c>
      <c r="G51" s="10" t="s">
        <v>69</v>
      </c>
      <c r="H51" s="10">
        <v>3</v>
      </c>
      <c r="I51" s="10">
        <v>51</v>
      </c>
      <c r="J51" t="s">
        <v>55</v>
      </c>
      <c r="K51" t="s">
        <v>55</v>
      </c>
    </row>
    <row r="52" spans="1:11" ht="12" customHeight="1">
      <c r="A52" s="27" t="s">
        <v>55</v>
      </c>
      <c r="B52" s="1" t="s">
        <v>13</v>
      </c>
      <c r="C52" s="10">
        <v>48</v>
      </c>
      <c r="D52" s="10">
        <v>3</v>
      </c>
      <c r="E52" s="10" t="s">
        <v>66</v>
      </c>
      <c r="F52" s="10" t="s">
        <v>66</v>
      </c>
      <c r="G52" s="10" t="s">
        <v>66</v>
      </c>
      <c r="H52" s="10">
        <v>3</v>
      </c>
      <c r="I52" s="10">
        <v>45</v>
      </c>
      <c r="J52" t="s">
        <v>55</v>
      </c>
      <c r="K52" t="s">
        <v>55</v>
      </c>
    </row>
    <row r="53" spans="1:11" ht="12" customHeight="1">
      <c r="A53" s="27" t="s">
        <v>55</v>
      </c>
      <c r="B53" s="1" t="s">
        <v>14</v>
      </c>
      <c r="C53" s="10">
        <v>70</v>
      </c>
      <c r="D53" s="10">
        <v>3</v>
      </c>
      <c r="E53" s="10">
        <v>1</v>
      </c>
      <c r="F53" s="10" t="s">
        <v>66</v>
      </c>
      <c r="G53" s="10" t="s">
        <v>66</v>
      </c>
      <c r="H53" s="10">
        <v>2</v>
      </c>
      <c r="I53" s="10">
        <v>67</v>
      </c>
      <c r="J53" t="s">
        <v>55</v>
      </c>
      <c r="K53" t="s">
        <v>55</v>
      </c>
    </row>
    <row r="54" spans="1:11" ht="12" customHeight="1">
      <c r="A54" s="27" t="s">
        <v>55</v>
      </c>
      <c r="B54" s="1" t="s">
        <v>15</v>
      </c>
      <c r="C54" s="10">
        <v>110</v>
      </c>
      <c r="D54" s="10">
        <v>3</v>
      </c>
      <c r="E54" s="10" t="s">
        <v>66</v>
      </c>
      <c r="F54" s="10" t="s">
        <v>66</v>
      </c>
      <c r="G54" s="10">
        <v>1</v>
      </c>
      <c r="H54" s="10">
        <v>2</v>
      </c>
      <c r="I54" s="10">
        <v>107</v>
      </c>
      <c r="J54" t="s">
        <v>55</v>
      </c>
      <c r="K54" t="s">
        <v>55</v>
      </c>
    </row>
    <row r="55" spans="1:11" ht="12" customHeight="1">
      <c r="A55" s="27" t="s">
        <v>55</v>
      </c>
      <c r="B55" s="1" t="s">
        <v>16</v>
      </c>
      <c r="C55" s="10">
        <v>141</v>
      </c>
      <c r="D55" s="10">
        <v>5</v>
      </c>
      <c r="E55" s="10">
        <v>1</v>
      </c>
      <c r="F55" s="10" t="s">
        <v>66</v>
      </c>
      <c r="G55" s="10">
        <v>1</v>
      </c>
      <c r="H55" s="10">
        <v>3</v>
      </c>
      <c r="I55" s="10">
        <v>136</v>
      </c>
      <c r="J55" t="s">
        <v>55</v>
      </c>
      <c r="K55" t="s">
        <v>55</v>
      </c>
    </row>
    <row r="56" spans="1:11" ht="12" customHeight="1">
      <c r="A56" s="27" t="s">
        <v>55</v>
      </c>
      <c r="B56" s="1" t="s">
        <v>17</v>
      </c>
      <c r="C56" s="10">
        <v>127</v>
      </c>
      <c r="D56" s="10">
        <v>6</v>
      </c>
      <c r="E56" s="10">
        <v>2</v>
      </c>
      <c r="F56" s="10">
        <v>1</v>
      </c>
      <c r="G56" s="10">
        <v>1</v>
      </c>
      <c r="H56" s="10">
        <v>2</v>
      </c>
      <c r="I56" s="10">
        <v>121</v>
      </c>
      <c r="J56" t="s">
        <v>55</v>
      </c>
      <c r="K56" t="s">
        <v>55</v>
      </c>
    </row>
    <row r="57" spans="1:11" ht="12" customHeight="1">
      <c r="A57" s="27" t="s">
        <v>55</v>
      </c>
      <c r="B57" s="1" t="s">
        <v>18</v>
      </c>
      <c r="C57" s="10">
        <v>133</v>
      </c>
      <c r="D57" s="10">
        <v>6</v>
      </c>
      <c r="E57" s="10" t="s">
        <v>66</v>
      </c>
      <c r="F57" s="10">
        <v>1</v>
      </c>
      <c r="G57" s="10" t="s">
        <v>66</v>
      </c>
      <c r="H57" s="10">
        <v>5</v>
      </c>
      <c r="I57" s="10">
        <v>127</v>
      </c>
      <c r="J57" t="s">
        <v>55</v>
      </c>
      <c r="K57" t="s">
        <v>55</v>
      </c>
    </row>
    <row r="58" spans="1:11" ht="12" customHeight="1">
      <c r="A58" s="27" t="s">
        <v>55</v>
      </c>
      <c r="B58" s="1" t="s">
        <v>19</v>
      </c>
      <c r="C58" s="10">
        <v>145</v>
      </c>
      <c r="D58" s="10">
        <v>4</v>
      </c>
      <c r="E58" s="10" t="s">
        <v>66</v>
      </c>
      <c r="F58" s="10">
        <v>1</v>
      </c>
      <c r="G58" s="10">
        <v>1</v>
      </c>
      <c r="H58" s="10">
        <v>2</v>
      </c>
      <c r="I58" s="10">
        <v>141</v>
      </c>
      <c r="J58" t="s">
        <v>55</v>
      </c>
      <c r="K58" t="s">
        <v>55</v>
      </c>
    </row>
    <row r="59" spans="1:11" ht="12" customHeight="1">
      <c r="A59" s="27" t="s">
        <v>55</v>
      </c>
      <c r="B59" s="1" t="s">
        <v>20</v>
      </c>
      <c r="C59" s="10">
        <v>145</v>
      </c>
      <c r="D59" s="10">
        <v>8</v>
      </c>
      <c r="E59" s="10">
        <v>3</v>
      </c>
      <c r="F59" s="10" t="s">
        <v>66</v>
      </c>
      <c r="G59" s="10">
        <v>1</v>
      </c>
      <c r="H59" s="10">
        <v>4</v>
      </c>
      <c r="I59" s="10">
        <v>137</v>
      </c>
      <c r="J59" t="s">
        <v>55</v>
      </c>
      <c r="K59" t="s">
        <v>55</v>
      </c>
    </row>
    <row r="60" spans="1:11" ht="12" customHeight="1">
      <c r="A60" s="27" t="s">
        <v>55</v>
      </c>
      <c r="B60" s="1" t="s">
        <v>21</v>
      </c>
      <c r="C60" s="10">
        <v>163</v>
      </c>
      <c r="D60" s="10">
        <v>13</v>
      </c>
      <c r="E60" s="10">
        <v>4</v>
      </c>
      <c r="F60" s="10">
        <v>2</v>
      </c>
      <c r="G60" s="10">
        <v>3</v>
      </c>
      <c r="H60" s="10">
        <v>4</v>
      </c>
      <c r="I60" s="10">
        <v>150</v>
      </c>
      <c r="J60" t="s">
        <v>55</v>
      </c>
      <c r="K60" t="s">
        <v>55</v>
      </c>
    </row>
    <row r="61" spans="1:11" ht="12" customHeight="1">
      <c r="A61" s="27" t="s">
        <v>55</v>
      </c>
      <c r="B61" s="1" t="s">
        <v>22</v>
      </c>
      <c r="C61" s="10">
        <v>140</v>
      </c>
      <c r="D61" s="10">
        <v>23</v>
      </c>
      <c r="E61" s="10">
        <v>10</v>
      </c>
      <c r="F61" s="10" t="s">
        <v>66</v>
      </c>
      <c r="G61" s="10">
        <v>1</v>
      </c>
      <c r="H61" s="10">
        <v>12</v>
      </c>
      <c r="I61" s="10">
        <v>117</v>
      </c>
      <c r="J61" t="s">
        <v>55</v>
      </c>
      <c r="K61" t="s">
        <v>55</v>
      </c>
    </row>
    <row r="62" spans="1:11" ht="12" customHeight="1">
      <c r="A62" s="27" t="s">
        <v>55</v>
      </c>
      <c r="B62" s="1" t="s">
        <v>23</v>
      </c>
      <c r="C62" s="10">
        <v>117</v>
      </c>
      <c r="D62" s="10">
        <v>60</v>
      </c>
      <c r="E62" s="10">
        <v>36</v>
      </c>
      <c r="F62" s="10">
        <v>1</v>
      </c>
      <c r="G62" s="10">
        <v>1</v>
      </c>
      <c r="H62" s="10">
        <v>22</v>
      </c>
      <c r="I62" s="10">
        <v>57</v>
      </c>
      <c r="J62" t="s">
        <v>55</v>
      </c>
      <c r="K62" t="s">
        <v>55</v>
      </c>
    </row>
    <row r="63" spans="1:11" ht="12" customHeight="1">
      <c r="A63" s="27" t="s">
        <v>55</v>
      </c>
      <c r="B63" s="1" t="s">
        <v>24</v>
      </c>
      <c r="C63" s="10">
        <v>135</v>
      </c>
      <c r="D63" s="10">
        <v>108</v>
      </c>
      <c r="E63" s="10">
        <v>94</v>
      </c>
      <c r="F63" s="10">
        <v>1</v>
      </c>
      <c r="G63" s="10">
        <v>5</v>
      </c>
      <c r="H63" s="10">
        <v>8</v>
      </c>
      <c r="I63" s="10">
        <v>27</v>
      </c>
      <c r="J63" t="s">
        <v>55</v>
      </c>
      <c r="K63" t="s">
        <v>55</v>
      </c>
    </row>
    <row r="64" spans="1:11" ht="12" customHeight="1">
      <c r="A64" s="27" t="s">
        <v>55</v>
      </c>
      <c r="B64" s="1" t="s">
        <v>25</v>
      </c>
      <c r="C64" s="10">
        <v>117</v>
      </c>
      <c r="D64" s="10">
        <v>104</v>
      </c>
      <c r="E64" s="10">
        <v>94</v>
      </c>
      <c r="F64" s="10" t="s">
        <v>66</v>
      </c>
      <c r="G64" s="10">
        <v>5</v>
      </c>
      <c r="H64" s="10">
        <v>5</v>
      </c>
      <c r="I64" s="10">
        <v>13</v>
      </c>
      <c r="J64" t="s">
        <v>55</v>
      </c>
      <c r="K64" t="s">
        <v>55</v>
      </c>
    </row>
    <row r="65" spans="1:32" ht="12" customHeight="1">
      <c r="A65" s="27" t="s">
        <v>55</v>
      </c>
      <c r="B65" s="1" t="s">
        <v>26</v>
      </c>
      <c r="C65" s="10">
        <v>79</v>
      </c>
      <c r="D65" s="10">
        <v>72</v>
      </c>
      <c r="E65" s="10">
        <v>63</v>
      </c>
      <c r="F65" s="10" t="s">
        <v>66</v>
      </c>
      <c r="G65" s="10">
        <v>8</v>
      </c>
      <c r="H65" s="10">
        <v>1</v>
      </c>
      <c r="I65" s="10">
        <v>7</v>
      </c>
      <c r="J65" t="s">
        <v>55</v>
      </c>
      <c r="K65" t="s">
        <v>55</v>
      </c>
    </row>
    <row r="66" spans="1:32" ht="12" customHeight="1">
      <c r="A66" s="27" t="s">
        <v>55</v>
      </c>
      <c r="B66" s="1" t="s">
        <v>27</v>
      </c>
      <c r="C66" s="10">
        <v>30</v>
      </c>
      <c r="D66" s="10">
        <v>26</v>
      </c>
      <c r="E66" s="10">
        <v>22</v>
      </c>
      <c r="F66" s="10" t="s">
        <v>66</v>
      </c>
      <c r="G66" s="10">
        <v>2</v>
      </c>
      <c r="H66" s="10">
        <v>2</v>
      </c>
      <c r="I66" s="10">
        <v>4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>
        <v>12</v>
      </c>
      <c r="D67" s="10">
        <v>10</v>
      </c>
      <c r="E67" s="10">
        <v>7</v>
      </c>
      <c r="F67" s="10" t="s">
        <v>66</v>
      </c>
      <c r="G67" s="10">
        <v>3</v>
      </c>
      <c r="H67" s="10" t="s">
        <v>66</v>
      </c>
      <c r="I67" s="10">
        <v>2</v>
      </c>
      <c r="J67" t="s">
        <v>55</v>
      </c>
      <c r="K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131</v>
      </c>
      <c r="D6" s="3">
        <v>15</v>
      </c>
      <c r="E6" s="3">
        <v>9</v>
      </c>
      <c r="F6" s="3" t="s">
        <v>66</v>
      </c>
      <c r="G6" s="3">
        <v>1</v>
      </c>
      <c r="H6" s="3">
        <v>5</v>
      </c>
      <c r="I6" s="3">
        <v>116</v>
      </c>
    </row>
    <row r="7" spans="1:32" ht="12" customHeight="1">
      <c r="A7" s="27" t="s">
        <v>55</v>
      </c>
      <c r="B7" s="1" t="s">
        <v>10</v>
      </c>
      <c r="C7" s="10">
        <v>3</v>
      </c>
      <c r="D7" s="10" t="s">
        <v>66</v>
      </c>
      <c r="E7" s="10" t="s">
        <v>69</v>
      </c>
      <c r="F7" s="10" t="s">
        <v>66</v>
      </c>
      <c r="G7" s="10" t="s">
        <v>69</v>
      </c>
      <c r="H7" s="10" t="s">
        <v>66</v>
      </c>
      <c r="I7" s="10">
        <v>3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7</v>
      </c>
      <c r="D8" s="10" t="s">
        <v>66</v>
      </c>
      <c r="E8" s="10" t="s">
        <v>69</v>
      </c>
      <c r="F8" s="10" t="s">
        <v>66</v>
      </c>
      <c r="G8" s="10" t="s">
        <v>69</v>
      </c>
      <c r="H8" s="10" t="s">
        <v>66</v>
      </c>
      <c r="I8" s="10">
        <v>7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10</v>
      </c>
      <c r="D9" s="10" t="s">
        <v>66</v>
      </c>
      <c r="E9" s="10" t="s">
        <v>69</v>
      </c>
      <c r="F9" s="10" t="s">
        <v>66</v>
      </c>
      <c r="G9" s="10" t="s">
        <v>69</v>
      </c>
      <c r="H9" s="10" t="s">
        <v>66</v>
      </c>
      <c r="I9" s="10">
        <v>10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9</v>
      </c>
      <c r="D10" s="10" t="s">
        <v>66</v>
      </c>
      <c r="E10" s="10" t="s">
        <v>66</v>
      </c>
      <c r="F10" s="10" t="s">
        <v>66</v>
      </c>
      <c r="G10" s="10" t="s">
        <v>66</v>
      </c>
      <c r="H10" s="10" t="s">
        <v>66</v>
      </c>
      <c r="I10" s="10">
        <v>9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8</v>
      </c>
      <c r="D11" s="10">
        <v>1</v>
      </c>
      <c r="E11" s="10" t="s">
        <v>66</v>
      </c>
      <c r="F11" s="10" t="s">
        <v>66</v>
      </c>
      <c r="G11" s="10" t="s">
        <v>66</v>
      </c>
      <c r="H11" s="10">
        <v>1</v>
      </c>
      <c r="I11" s="10">
        <v>7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5</v>
      </c>
      <c r="D12" s="10" t="s">
        <v>66</v>
      </c>
      <c r="E12" s="10" t="s">
        <v>66</v>
      </c>
      <c r="F12" s="10" t="s">
        <v>66</v>
      </c>
      <c r="G12" s="10" t="s">
        <v>66</v>
      </c>
      <c r="H12" s="10" t="s">
        <v>66</v>
      </c>
      <c r="I12" s="10">
        <v>5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12</v>
      </c>
      <c r="D13" s="10" t="s">
        <v>66</v>
      </c>
      <c r="E13" s="10" t="s">
        <v>66</v>
      </c>
      <c r="F13" s="10" t="s">
        <v>66</v>
      </c>
      <c r="G13" s="10" t="s">
        <v>66</v>
      </c>
      <c r="H13" s="10" t="s">
        <v>66</v>
      </c>
      <c r="I13" s="10">
        <v>12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20</v>
      </c>
      <c r="D14" s="10">
        <v>1</v>
      </c>
      <c r="E14" s="10" t="s">
        <v>66</v>
      </c>
      <c r="F14" s="10" t="s">
        <v>66</v>
      </c>
      <c r="G14" s="10">
        <v>1</v>
      </c>
      <c r="H14" s="10" t="s">
        <v>66</v>
      </c>
      <c r="I14" s="10">
        <v>19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16</v>
      </c>
      <c r="D15" s="10">
        <v>1</v>
      </c>
      <c r="E15" s="10" t="s">
        <v>66</v>
      </c>
      <c r="F15" s="10" t="s">
        <v>66</v>
      </c>
      <c r="G15" s="10" t="s">
        <v>66</v>
      </c>
      <c r="H15" s="10">
        <v>1</v>
      </c>
      <c r="I15" s="10">
        <v>15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5</v>
      </c>
      <c r="D16" s="10" t="s">
        <v>66</v>
      </c>
      <c r="E16" s="10" t="s">
        <v>66</v>
      </c>
      <c r="F16" s="10" t="s">
        <v>66</v>
      </c>
      <c r="G16" s="10" t="s">
        <v>66</v>
      </c>
      <c r="H16" s="10" t="s">
        <v>66</v>
      </c>
      <c r="I16" s="10">
        <v>5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>
        <v>3</v>
      </c>
      <c r="D17" s="10" t="s">
        <v>66</v>
      </c>
      <c r="E17" s="10" t="s">
        <v>66</v>
      </c>
      <c r="F17" s="10" t="s">
        <v>66</v>
      </c>
      <c r="G17" s="10" t="s">
        <v>66</v>
      </c>
      <c r="H17" s="10" t="s">
        <v>66</v>
      </c>
      <c r="I17" s="10">
        <v>3</v>
      </c>
      <c r="J17" t="s">
        <v>55</v>
      </c>
      <c r="K17" t="s">
        <v>55</v>
      </c>
    </row>
    <row r="18" spans="1:12" ht="12" customHeight="1">
      <c r="A18" s="27" t="s">
        <v>55</v>
      </c>
      <c r="B18" s="1" t="s">
        <v>21</v>
      </c>
      <c r="C18" s="10">
        <v>12</v>
      </c>
      <c r="D18" s="10">
        <v>1</v>
      </c>
      <c r="E18" s="10" t="s">
        <v>66</v>
      </c>
      <c r="F18" s="10" t="s">
        <v>66</v>
      </c>
      <c r="G18" s="10" t="s">
        <v>66</v>
      </c>
      <c r="H18" s="10">
        <v>1</v>
      </c>
      <c r="I18" s="10">
        <v>11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10</v>
      </c>
      <c r="D19" s="10">
        <v>4</v>
      </c>
      <c r="E19" s="10">
        <v>3</v>
      </c>
      <c r="F19" s="10" t="s">
        <v>66</v>
      </c>
      <c r="G19" s="10" t="s">
        <v>66</v>
      </c>
      <c r="H19" s="10">
        <v>1</v>
      </c>
      <c r="I19" s="10">
        <v>6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4</v>
      </c>
      <c r="D20" s="10">
        <v>2</v>
      </c>
      <c r="E20" s="10">
        <v>1</v>
      </c>
      <c r="F20" s="10" t="s">
        <v>66</v>
      </c>
      <c r="G20" s="10" t="s">
        <v>66</v>
      </c>
      <c r="H20" s="10">
        <v>1</v>
      </c>
      <c r="I20" s="10">
        <v>2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5</v>
      </c>
      <c r="D21" s="10">
        <v>5</v>
      </c>
      <c r="E21" s="10">
        <v>5</v>
      </c>
      <c r="F21" s="10" t="s">
        <v>66</v>
      </c>
      <c r="G21" s="10" t="s">
        <v>66</v>
      </c>
      <c r="H21" s="10" t="s">
        <v>66</v>
      </c>
      <c r="I21" s="10" t="s">
        <v>66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>
        <v>2</v>
      </c>
      <c r="D22" s="10" t="s">
        <v>66</v>
      </c>
      <c r="E22" s="10" t="s">
        <v>66</v>
      </c>
      <c r="F22" s="10" t="s">
        <v>66</v>
      </c>
      <c r="G22" s="10" t="s">
        <v>66</v>
      </c>
      <c r="H22" s="10" t="s">
        <v>66</v>
      </c>
      <c r="I22" s="10">
        <v>2</v>
      </c>
      <c r="J22" t="s">
        <v>55</v>
      </c>
      <c r="K22" t="s">
        <v>55</v>
      </c>
    </row>
    <row r="23" spans="1:12" ht="12" customHeight="1">
      <c r="A23" s="27" t="s">
        <v>55</v>
      </c>
      <c r="B23" s="1" t="s">
        <v>26</v>
      </c>
      <c r="C23" s="10" t="s">
        <v>66</v>
      </c>
      <c r="D23" s="10" t="s">
        <v>66</v>
      </c>
      <c r="E23" s="10" t="s">
        <v>66</v>
      </c>
      <c r="F23" s="10" t="s">
        <v>66</v>
      </c>
      <c r="G23" s="10" t="s">
        <v>66</v>
      </c>
      <c r="H23" s="10" t="s">
        <v>66</v>
      </c>
      <c r="I23" s="10" t="s">
        <v>66</v>
      </c>
      <c r="J23" t="s">
        <v>55</v>
      </c>
      <c r="K23" t="s">
        <v>55</v>
      </c>
      <c r="L23" t="s">
        <v>55</v>
      </c>
    </row>
    <row r="24" spans="1:12" ht="12" customHeight="1">
      <c r="A24" s="27" t="s">
        <v>55</v>
      </c>
      <c r="B24" s="1" t="s">
        <v>27</v>
      </c>
      <c r="C24" s="10" t="s">
        <v>66</v>
      </c>
      <c r="D24" s="10" t="s">
        <v>66</v>
      </c>
      <c r="E24" s="10" t="s">
        <v>66</v>
      </c>
      <c r="F24" s="10" t="s">
        <v>66</v>
      </c>
      <c r="G24" s="10" t="s">
        <v>66</v>
      </c>
      <c r="H24" s="10" t="s">
        <v>66</v>
      </c>
      <c r="I24" s="10" t="s">
        <v>66</v>
      </c>
      <c r="J24" t="s">
        <v>55</v>
      </c>
      <c r="K24" t="s">
        <v>55</v>
      </c>
      <c r="L24" t="s">
        <v>55</v>
      </c>
    </row>
    <row r="25" spans="1:12" ht="12" customHeight="1">
      <c r="A25" s="27" t="s">
        <v>55</v>
      </c>
      <c r="B25" s="1" t="s">
        <v>28</v>
      </c>
      <c r="C25" s="10" t="s">
        <v>66</v>
      </c>
      <c r="D25" s="10" t="s">
        <v>66</v>
      </c>
      <c r="E25" s="10" t="s">
        <v>66</v>
      </c>
      <c r="F25" s="10" t="s">
        <v>66</v>
      </c>
      <c r="G25" s="10" t="s">
        <v>66</v>
      </c>
      <c r="H25" s="10" t="s">
        <v>66</v>
      </c>
      <c r="I25" s="10" t="s">
        <v>66</v>
      </c>
      <c r="J25" t="s">
        <v>55</v>
      </c>
      <c r="K25" t="s">
        <v>55</v>
      </c>
      <c r="L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77</v>
      </c>
      <c r="D27" s="3">
        <v>10</v>
      </c>
      <c r="E27" s="3">
        <v>6</v>
      </c>
      <c r="F27" s="3" t="s">
        <v>66</v>
      </c>
      <c r="G27" s="3">
        <v>1</v>
      </c>
      <c r="H27" s="3">
        <v>3</v>
      </c>
      <c r="I27" s="3">
        <v>67</v>
      </c>
    </row>
    <row r="28" spans="1:12" ht="12" customHeight="1">
      <c r="A28" s="27" t="s">
        <v>55</v>
      </c>
      <c r="B28" s="1" t="s">
        <v>10</v>
      </c>
      <c r="C28" s="10">
        <v>2</v>
      </c>
      <c r="D28" s="10" t="s">
        <v>66</v>
      </c>
      <c r="E28" s="10" t="s">
        <v>69</v>
      </c>
      <c r="F28" s="10" t="s">
        <v>66</v>
      </c>
      <c r="G28" s="10" t="s">
        <v>69</v>
      </c>
      <c r="H28" s="10" t="s">
        <v>66</v>
      </c>
      <c r="I28" s="10">
        <v>2</v>
      </c>
      <c r="J28" t="s">
        <v>55</v>
      </c>
      <c r="K28" t="s">
        <v>55</v>
      </c>
    </row>
    <row r="29" spans="1:12" ht="12" customHeight="1">
      <c r="A29" s="27" t="s">
        <v>55</v>
      </c>
      <c r="B29" s="1" t="s">
        <v>11</v>
      </c>
      <c r="C29" s="10">
        <v>5</v>
      </c>
      <c r="D29" s="10" t="s">
        <v>66</v>
      </c>
      <c r="E29" s="10" t="s">
        <v>69</v>
      </c>
      <c r="F29" s="10" t="s">
        <v>66</v>
      </c>
      <c r="G29" s="10" t="s">
        <v>69</v>
      </c>
      <c r="H29" s="10" t="s">
        <v>66</v>
      </c>
      <c r="I29" s="10">
        <v>5</v>
      </c>
      <c r="J29" t="s">
        <v>55</v>
      </c>
      <c r="K29" t="s">
        <v>55</v>
      </c>
    </row>
    <row r="30" spans="1:12" ht="12" customHeight="1">
      <c r="A30" s="27" t="s">
        <v>55</v>
      </c>
      <c r="B30" s="1" t="s">
        <v>12</v>
      </c>
      <c r="C30" s="10">
        <v>5</v>
      </c>
      <c r="D30" s="10" t="s">
        <v>66</v>
      </c>
      <c r="E30" s="10" t="s">
        <v>69</v>
      </c>
      <c r="F30" s="10" t="s">
        <v>66</v>
      </c>
      <c r="G30" s="10" t="s">
        <v>69</v>
      </c>
      <c r="H30" s="10" t="s">
        <v>66</v>
      </c>
      <c r="I30" s="10">
        <v>5</v>
      </c>
      <c r="J30" t="s">
        <v>55</v>
      </c>
      <c r="K30" t="s">
        <v>55</v>
      </c>
    </row>
    <row r="31" spans="1:12" ht="12" customHeight="1">
      <c r="A31" s="27" t="s">
        <v>55</v>
      </c>
      <c r="B31" s="1" t="s">
        <v>13</v>
      </c>
      <c r="C31" s="10">
        <v>7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>
        <v>7</v>
      </c>
      <c r="J31" t="s">
        <v>55</v>
      </c>
      <c r="K31" t="s">
        <v>55</v>
      </c>
    </row>
    <row r="32" spans="1:12" ht="12" customHeight="1">
      <c r="A32" s="27" t="s">
        <v>55</v>
      </c>
      <c r="B32" s="1" t="s">
        <v>14</v>
      </c>
      <c r="C32" s="10">
        <v>3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>
        <v>3</v>
      </c>
      <c r="J32" t="s">
        <v>55</v>
      </c>
      <c r="K32" t="s">
        <v>55</v>
      </c>
    </row>
    <row r="33" spans="1:12" ht="12" customHeight="1">
      <c r="A33" s="27" t="s">
        <v>55</v>
      </c>
      <c r="B33" s="1" t="s">
        <v>15</v>
      </c>
      <c r="C33" s="10">
        <v>5</v>
      </c>
      <c r="D33" s="10" t="s">
        <v>66</v>
      </c>
      <c r="E33" s="10" t="s">
        <v>66</v>
      </c>
      <c r="F33" s="10" t="s">
        <v>66</v>
      </c>
      <c r="G33" s="10" t="s">
        <v>66</v>
      </c>
      <c r="H33" s="10" t="s">
        <v>66</v>
      </c>
      <c r="I33" s="10">
        <v>5</v>
      </c>
      <c r="J33" t="s">
        <v>55</v>
      </c>
      <c r="K33" t="s">
        <v>55</v>
      </c>
    </row>
    <row r="34" spans="1:12" ht="12" customHeight="1">
      <c r="A34" s="27" t="s">
        <v>55</v>
      </c>
      <c r="B34" s="1" t="s">
        <v>16</v>
      </c>
      <c r="C34" s="10">
        <v>9</v>
      </c>
      <c r="D34" s="10" t="s">
        <v>66</v>
      </c>
      <c r="E34" s="10" t="s">
        <v>66</v>
      </c>
      <c r="F34" s="10" t="s">
        <v>66</v>
      </c>
      <c r="G34" s="10" t="s">
        <v>66</v>
      </c>
      <c r="H34" s="10" t="s">
        <v>66</v>
      </c>
      <c r="I34" s="10">
        <v>9</v>
      </c>
      <c r="J34" t="s">
        <v>55</v>
      </c>
      <c r="K34" t="s">
        <v>55</v>
      </c>
    </row>
    <row r="35" spans="1:12" ht="12" customHeight="1">
      <c r="A35" s="27" t="s">
        <v>55</v>
      </c>
      <c r="B35" s="1" t="s">
        <v>17</v>
      </c>
      <c r="C35" s="10">
        <v>13</v>
      </c>
      <c r="D35" s="10">
        <v>1</v>
      </c>
      <c r="E35" s="10" t="s">
        <v>66</v>
      </c>
      <c r="F35" s="10" t="s">
        <v>66</v>
      </c>
      <c r="G35" s="10">
        <v>1</v>
      </c>
      <c r="H35" s="10" t="s">
        <v>66</v>
      </c>
      <c r="I35" s="10">
        <v>12</v>
      </c>
      <c r="J35" t="s">
        <v>55</v>
      </c>
      <c r="K35" t="s">
        <v>55</v>
      </c>
    </row>
    <row r="36" spans="1:12" ht="12" customHeight="1">
      <c r="A36" s="27" t="s">
        <v>55</v>
      </c>
      <c r="B36" s="1" t="s">
        <v>18</v>
      </c>
      <c r="C36" s="10">
        <v>9</v>
      </c>
      <c r="D36" s="10">
        <v>1</v>
      </c>
      <c r="E36" s="10" t="s">
        <v>66</v>
      </c>
      <c r="F36" s="10" t="s">
        <v>66</v>
      </c>
      <c r="G36" s="10" t="s">
        <v>66</v>
      </c>
      <c r="H36" s="10">
        <v>1</v>
      </c>
      <c r="I36" s="10">
        <v>8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3</v>
      </c>
      <c r="D37" s="10" t="s">
        <v>66</v>
      </c>
      <c r="E37" s="10" t="s">
        <v>66</v>
      </c>
      <c r="F37" s="10" t="s">
        <v>66</v>
      </c>
      <c r="G37" s="10" t="s">
        <v>66</v>
      </c>
      <c r="H37" s="10" t="s">
        <v>66</v>
      </c>
      <c r="I37" s="10">
        <v>3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>
        <v>1</v>
      </c>
      <c r="D38" s="10" t="s">
        <v>66</v>
      </c>
      <c r="E38" s="10" t="s">
        <v>66</v>
      </c>
      <c r="F38" s="10" t="s">
        <v>66</v>
      </c>
      <c r="G38" s="10" t="s">
        <v>66</v>
      </c>
      <c r="H38" s="10" t="s">
        <v>66</v>
      </c>
      <c r="I38" s="10">
        <v>1</v>
      </c>
      <c r="J38" t="s">
        <v>55</v>
      </c>
      <c r="K38" t="s">
        <v>55</v>
      </c>
    </row>
    <row r="39" spans="1:12" ht="12" customHeight="1">
      <c r="A39" s="27" t="s">
        <v>55</v>
      </c>
      <c r="B39" s="1" t="s">
        <v>21</v>
      </c>
      <c r="C39" s="10">
        <v>4</v>
      </c>
      <c r="D39" s="10">
        <v>1</v>
      </c>
      <c r="E39" s="10" t="s">
        <v>66</v>
      </c>
      <c r="F39" s="10" t="s">
        <v>66</v>
      </c>
      <c r="G39" s="10" t="s">
        <v>66</v>
      </c>
      <c r="H39" s="10">
        <v>1</v>
      </c>
      <c r="I39" s="10">
        <v>3</v>
      </c>
      <c r="J39" t="s">
        <v>55</v>
      </c>
      <c r="K39" t="s">
        <v>55</v>
      </c>
    </row>
    <row r="40" spans="1:12" ht="12" customHeight="1">
      <c r="A40" s="27" t="s">
        <v>55</v>
      </c>
      <c r="B40" s="1" t="s">
        <v>22</v>
      </c>
      <c r="C40" s="10">
        <v>6</v>
      </c>
      <c r="D40" s="10">
        <v>4</v>
      </c>
      <c r="E40" s="10">
        <v>3</v>
      </c>
      <c r="F40" s="10" t="s">
        <v>66</v>
      </c>
      <c r="G40" s="10" t="s">
        <v>66</v>
      </c>
      <c r="H40" s="10">
        <v>1</v>
      </c>
      <c r="I40" s="10">
        <v>2</v>
      </c>
      <c r="J40" t="s">
        <v>55</v>
      </c>
      <c r="K40" t="s">
        <v>55</v>
      </c>
    </row>
    <row r="41" spans="1:12" ht="12" customHeight="1">
      <c r="A41" s="27" t="s">
        <v>55</v>
      </c>
      <c r="B41" s="1" t="s">
        <v>23</v>
      </c>
      <c r="C41" s="10">
        <v>1</v>
      </c>
      <c r="D41" s="10">
        <v>1</v>
      </c>
      <c r="E41" s="10">
        <v>1</v>
      </c>
      <c r="F41" s="10" t="s">
        <v>66</v>
      </c>
      <c r="G41" s="10" t="s">
        <v>66</v>
      </c>
      <c r="H41" s="10" t="s">
        <v>66</v>
      </c>
      <c r="I41" s="10" t="s">
        <v>66</v>
      </c>
      <c r="J41" t="s">
        <v>55</v>
      </c>
      <c r="K41" t="s">
        <v>55</v>
      </c>
    </row>
    <row r="42" spans="1:12" ht="12" customHeight="1">
      <c r="A42" s="27" t="s">
        <v>55</v>
      </c>
      <c r="B42" s="1" t="s">
        <v>24</v>
      </c>
      <c r="C42" s="10">
        <v>2</v>
      </c>
      <c r="D42" s="10">
        <v>2</v>
      </c>
      <c r="E42" s="10">
        <v>2</v>
      </c>
      <c r="F42" s="10" t="s">
        <v>66</v>
      </c>
      <c r="G42" s="10" t="s">
        <v>66</v>
      </c>
      <c r="H42" s="10" t="s">
        <v>66</v>
      </c>
      <c r="I42" s="10" t="s">
        <v>66</v>
      </c>
      <c r="J42" t="s">
        <v>55</v>
      </c>
      <c r="K42" t="s">
        <v>55</v>
      </c>
    </row>
    <row r="43" spans="1:12" ht="12" customHeight="1">
      <c r="A43" s="27" t="s">
        <v>55</v>
      </c>
      <c r="B43" s="1" t="s">
        <v>25</v>
      </c>
      <c r="C43" s="10">
        <v>2</v>
      </c>
      <c r="D43" s="10" t="s">
        <v>66</v>
      </c>
      <c r="E43" s="10" t="s">
        <v>66</v>
      </c>
      <c r="F43" s="10" t="s">
        <v>66</v>
      </c>
      <c r="G43" s="10" t="s">
        <v>66</v>
      </c>
      <c r="H43" s="10" t="s">
        <v>66</v>
      </c>
      <c r="I43" s="10">
        <v>2</v>
      </c>
      <c r="J43" t="s">
        <v>55</v>
      </c>
      <c r="K43" t="s">
        <v>55</v>
      </c>
    </row>
    <row r="44" spans="1:12" ht="12" customHeight="1">
      <c r="A44" s="27" t="s">
        <v>55</v>
      </c>
      <c r="B44" s="1" t="s">
        <v>26</v>
      </c>
      <c r="C44" s="10" t="s">
        <v>66</v>
      </c>
      <c r="D44" s="10" t="s">
        <v>66</v>
      </c>
      <c r="E44" s="10" t="s">
        <v>66</v>
      </c>
      <c r="F44" s="10" t="s">
        <v>66</v>
      </c>
      <c r="G44" s="10" t="s">
        <v>66</v>
      </c>
      <c r="H44" s="10" t="s">
        <v>66</v>
      </c>
      <c r="I44" s="10" t="s">
        <v>66</v>
      </c>
      <c r="J44" t="s">
        <v>55</v>
      </c>
      <c r="K44" t="s">
        <v>55</v>
      </c>
      <c r="L44" t="s">
        <v>55</v>
      </c>
    </row>
    <row r="45" spans="1:12" ht="12" customHeight="1">
      <c r="A45" s="27" t="s">
        <v>55</v>
      </c>
      <c r="B45" s="1" t="s">
        <v>27</v>
      </c>
      <c r="C45" s="10" t="s">
        <v>66</v>
      </c>
      <c r="D45" s="10" t="s">
        <v>66</v>
      </c>
      <c r="E45" s="10" t="s">
        <v>66</v>
      </c>
      <c r="F45" s="10" t="s">
        <v>66</v>
      </c>
      <c r="G45" s="10" t="s">
        <v>66</v>
      </c>
      <c r="H45" s="10" t="s">
        <v>66</v>
      </c>
      <c r="I45" s="10" t="s">
        <v>66</v>
      </c>
      <c r="J45" t="s">
        <v>55</v>
      </c>
      <c r="K45" t="s">
        <v>55</v>
      </c>
      <c r="L45" t="s">
        <v>55</v>
      </c>
    </row>
    <row r="46" spans="1:12" ht="12" customHeight="1">
      <c r="A46" s="27" t="s">
        <v>55</v>
      </c>
      <c r="B46" s="1" t="s">
        <v>28</v>
      </c>
      <c r="C46" s="10" t="s">
        <v>66</v>
      </c>
      <c r="D46" s="10" t="s">
        <v>66</v>
      </c>
      <c r="E46" s="10" t="s">
        <v>66</v>
      </c>
      <c r="F46" s="10" t="s">
        <v>66</v>
      </c>
      <c r="G46" s="10" t="s">
        <v>66</v>
      </c>
      <c r="H46" s="10" t="s">
        <v>66</v>
      </c>
      <c r="I46" s="10" t="s">
        <v>66</v>
      </c>
      <c r="J46" t="s">
        <v>55</v>
      </c>
      <c r="K46" t="s">
        <v>55</v>
      </c>
      <c r="L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54</v>
      </c>
      <c r="D48" s="3">
        <v>5</v>
      </c>
      <c r="E48" s="3">
        <v>3</v>
      </c>
      <c r="F48" s="3" t="s">
        <v>66</v>
      </c>
      <c r="G48" s="3" t="s">
        <v>66</v>
      </c>
      <c r="H48" s="3">
        <v>2</v>
      </c>
      <c r="I48" s="3">
        <v>49</v>
      </c>
    </row>
    <row r="49" spans="1:12" ht="12" customHeight="1">
      <c r="A49" s="27" t="s">
        <v>55</v>
      </c>
      <c r="B49" s="1" t="s">
        <v>10</v>
      </c>
      <c r="C49" s="10">
        <v>1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>
        <v>1</v>
      </c>
      <c r="J49" t="s">
        <v>55</v>
      </c>
      <c r="K49" t="s">
        <v>55</v>
      </c>
    </row>
    <row r="50" spans="1:12" ht="12" customHeight="1">
      <c r="A50" s="27" t="s">
        <v>55</v>
      </c>
      <c r="B50" s="1" t="s">
        <v>11</v>
      </c>
      <c r="C50" s="10">
        <v>2</v>
      </c>
      <c r="D50" s="10" t="s">
        <v>66</v>
      </c>
      <c r="E50" s="10" t="s">
        <v>69</v>
      </c>
      <c r="F50" s="10" t="s">
        <v>66</v>
      </c>
      <c r="G50" s="10" t="s">
        <v>69</v>
      </c>
      <c r="H50" s="10" t="s">
        <v>66</v>
      </c>
      <c r="I50" s="10">
        <v>2</v>
      </c>
      <c r="J50" t="s">
        <v>55</v>
      </c>
      <c r="K50" t="s">
        <v>55</v>
      </c>
    </row>
    <row r="51" spans="1:12" ht="12" customHeight="1">
      <c r="A51" s="27" t="s">
        <v>55</v>
      </c>
      <c r="B51" s="1" t="s">
        <v>12</v>
      </c>
      <c r="C51" s="10">
        <v>5</v>
      </c>
      <c r="D51" s="10" t="s">
        <v>66</v>
      </c>
      <c r="E51" s="10" t="s">
        <v>69</v>
      </c>
      <c r="F51" s="10" t="s">
        <v>66</v>
      </c>
      <c r="G51" s="10" t="s">
        <v>69</v>
      </c>
      <c r="H51" s="10" t="s">
        <v>66</v>
      </c>
      <c r="I51" s="10">
        <v>5</v>
      </c>
      <c r="J51" t="s">
        <v>55</v>
      </c>
      <c r="K51" t="s">
        <v>55</v>
      </c>
    </row>
    <row r="52" spans="1:12" ht="12" customHeight="1">
      <c r="A52" s="27" t="s">
        <v>55</v>
      </c>
      <c r="B52" s="1" t="s">
        <v>13</v>
      </c>
      <c r="C52" s="10">
        <v>2</v>
      </c>
      <c r="D52" s="10" t="s">
        <v>66</v>
      </c>
      <c r="E52" s="10" t="s">
        <v>66</v>
      </c>
      <c r="F52" s="10" t="s">
        <v>66</v>
      </c>
      <c r="G52" s="10" t="s">
        <v>66</v>
      </c>
      <c r="H52" s="10" t="s">
        <v>66</v>
      </c>
      <c r="I52" s="10">
        <v>2</v>
      </c>
      <c r="J52" t="s">
        <v>55</v>
      </c>
      <c r="K52" t="s">
        <v>55</v>
      </c>
    </row>
    <row r="53" spans="1:12" ht="12" customHeight="1">
      <c r="A53" s="27" t="s">
        <v>55</v>
      </c>
      <c r="B53" s="1" t="s">
        <v>14</v>
      </c>
      <c r="C53" s="10">
        <v>5</v>
      </c>
      <c r="D53" s="10">
        <v>1</v>
      </c>
      <c r="E53" s="10" t="s">
        <v>66</v>
      </c>
      <c r="F53" s="10" t="s">
        <v>66</v>
      </c>
      <c r="G53" s="10" t="s">
        <v>66</v>
      </c>
      <c r="H53" s="10">
        <v>1</v>
      </c>
      <c r="I53" s="10">
        <v>4</v>
      </c>
      <c r="J53" t="s">
        <v>55</v>
      </c>
      <c r="K53" t="s">
        <v>55</v>
      </c>
    </row>
    <row r="54" spans="1:12" ht="12" customHeight="1">
      <c r="A54" s="27" t="s">
        <v>55</v>
      </c>
      <c r="B54" s="1" t="s">
        <v>15</v>
      </c>
      <c r="C54" s="10" t="s">
        <v>66</v>
      </c>
      <c r="D54" s="10" t="s">
        <v>66</v>
      </c>
      <c r="E54" s="10" t="s">
        <v>66</v>
      </c>
      <c r="F54" s="10" t="s">
        <v>66</v>
      </c>
      <c r="G54" s="10" t="s">
        <v>66</v>
      </c>
      <c r="H54" s="10" t="s">
        <v>66</v>
      </c>
      <c r="I54" s="10" t="s">
        <v>66</v>
      </c>
      <c r="J54" t="s">
        <v>55</v>
      </c>
      <c r="K54" t="s">
        <v>55</v>
      </c>
      <c r="L54" t="s">
        <v>55</v>
      </c>
    </row>
    <row r="55" spans="1:12" ht="12" customHeight="1">
      <c r="A55" s="27" t="s">
        <v>55</v>
      </c>
      <c r="B55" s="1" t="s">
        <v>16</v>
      </c>
      <c r="C55" s="10">
        <v>3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>
        <v>3</v>
      </c>
      <c r="J55" t="s">
        <v>55</v>
      </c>
      <c r="K55" t="s">
        <v>55</v>
      </c>
    </row>
    <row r="56" spans="1:12" ht="12" customHeight="1">
      <c r="A56" s="27" t="s">
        <v>55</v>
      </c>
      <c r="B56" s="1" t="s">
        <v>17</v>
      </c>
      <c r="C56" s="10">
        <v>7</v>
      </c>
      <c r="D56" s="10" t="s">
        <v>66</v>
      </c>
      <c r="E56" s="10" t="s">
        <v>66</v>
      </c>
      <c r="F56" s="10" t="s">
        <v>66</v>
      </c>
      <c r="G56" s="10" t="s">
        <v>66</v>
      </c>
      <c r="H56" s="10" t="s">
        <v>66</v>
      </c>
      <c r="I56" s="10">
        <v>7</v>
      </c>
      <c r="J56" t="s">
        <v>55</v>
      </c>
      <c r="K56" t="s">
        <v>55</v>
      </c>
    </row>
    <row r="57" spans="1:12" ht="12" customHeight="1">
      <c r="A57" s="27" t="s">
        <v>55</v>
      </c>
      <c r="B57" s="1" t="s">
        <v>18</v>
      </c>
      <c r="C57" s="10">
        <v>7</v>
      </c>
      <c r="D57" s="10" t="s">
        <v>66</v>
      </c>
      <c r="E57" s="10" t="s">
        <v>66</v>
      </c>
      <c r="F57" s="10" t="s">
        <v>66</v>
      </c>
      <c r="G57" s="10" t="s">
        <v>66</v>
      </c>
      <c r="H57" s="10" t="s">
        <v>66</v>
      </c>
      <c r="I57" s="10">
        <v>7</v>
      </c>
      <c r="J57" t="s">
        <v>55</v>
      </c>
      <c r="K57" t="s">
        <v>55</v>
      </c>
    </row>
    <row r="58" spans="1:12" ht="12" customHeight="1">
      <c r="A58" s="27" t="s">
        <v>55</v>
      </c>
      <c r="B58" s="1" t="s">
        <v>19</v>
      </c>
      <c r="C58" s="10">
        <v>2</v>
      </c>
      <c r="D58" s="10" t="s">
        <v>66</v>
      </c>
      <c r="E58" s="10" t="s">
        <v>66</v>
      </c>
      <c r="F58" s="10" t="s">
        <v>66</v>
      </c>
      <c r="G58" s="10" t="s">
        <v>66</v>
      </c>
      <c r="H58" s="10" t="s">
        <v>66</v>
      </c>
      <c r="I58" s="10">
        <v>2</v>
      </c>
      <c r="J58" t="s">
        <v>55</v>
      </c>
      <c r="K58" t="s">
        <v>55</v>
      </c>
    </row>
    <row r="59" spans="1:12" ht="12" customHeight="1">
      <c r="A59" s="27" t="s">
        <v>55</v>
      </c>
      <c r="B59" s="1" t="s">
        <v>20</v>
      </c>
      <c r="C59" s="10">
        <v>2</v>
      </c>
      <c r="D59" s="10" t="s">
        <v>66</v>
      </c>
      <c r="E59" s="10" t="s">
        <v>66</v>
      </c>
      <c r="F59" s="10" t="s">
        <v>66</v>
      </c>
      <c r="G59" s="10" t="s">
        <v>66</v>
      </c>
      <c r="H59" s="10" t="s">
        <v>66</v>
      </c>
      <c r="I59" s="10">
        <v>2</v>
      </c>
      <c r="J59" t="s">
        <v>55</v>
      </c>
      <c r="K59" t="s">
        <v>55</v>
      </c>
    </row>
    <row r="60" spans="1:12" ht="12" customHeight="1">
      <c r="A60" s="27" t="s">
        <v>55</v>
      </c>
      <c r="B60" s="1" t="s">
        <v>21</v>
      </c>
      <c r="C60" s="10">
        <v>8</v>
      </c>
      <c r="D60" s="10" t="s">
        <v>66</v>
      </c>
      <c r="E60" s="10" t="s">
        <v>66</v>
      </c>
      <c r="F60" s="10" t="s">
        <v>66</v>
      </c>
      <c r="G60" s="10" t="s">
        <v>66</v>
      </c>
      <c r="H60" s="10" t="s">
        <v>66</v>
      </c>
      <c r="I60" s="10">
        <v>8</v>
      </c>
      <c r="J60" t="s">
        <v>55</v>
      </c>
      <c r="K60" t="s">
        <v>55</v>
      </c>
    </row>
    <row r="61" spans="1:12" ht="12" customHeight="1">
      <c r="A61" s="27" t="s">
        <v>55</v>
      </c>
      <c r="B61" s="1" t="s">
        <v>22</v>
      </c>
      <c r="C61" s="10">
        <v>4</v>
      </c>
      <c r="D61" s="10" t="s">
        <v>66</v>
      </c>
      <c r="E61" s="10" t="s">
        <v>66</v>
      </c>
      <c r="F61" s="10" t="s">
        <v>66</v>
      </c>
      <c r="G61" s="10" t="s">
        <v>66</v>
      </c>
      <c r="H61" s="10" t="s">
        <v>66</v>
      </c>
      <c r="I61" s="10">
        <v>4</v>
      </c>
      <c r="J61" t="s">
        <v>55</v>
      </c>
      <c r="K61" t="s">
        <v>55</v>
      </c>
    </row>
    <row r="62" spans="1:12" ht="12" customHeight="1">
      <c r="A62" s="27" t="s">
        <v>55</v>
      </c>
      <c r="B62" s="1" t="s">
        <v>23</v>
      </c>
      <c r="C62" s="10">
        <v>3</v>
      </c>
      <c r="D62" s="10">
        <v>1</v>
      </c>
      <c r="E62" s="10" t="s">
        <v>66</v>
      </c>
      <c r="F62" s="10" t="s">
        <v>66</v>
      </c>
      <c r="G62" s="10" t="s">
        <v>66</v>
      </c>
      <c r="H62" s="10">
        <v>1</v>
      </c>
      <c r="I62" s="10">
        <v>2</v>
      </c>
      <c r="J62" t="s">
        <v>55</v>
      </c>
      <c r="K62" t="s">
        <v>55</v>
      </c>
    </row>
    <row r="63" spans="1:12" ht="12" customHeight="1">
      <c r="A63" s="27" t="s">
        <v>55</v>
      </c>
      <c r="B63" s="1" t="s">
        <v>24</v>
      </c>
      <c r="C63" s="10">
        <v>3</v>
      </c>
      <c r="D63" s="10">
        <v>3</v>
      </c>
      <c r="E63" s="10">
        <v>3</v>
      </c>
      <c r="F63" s="10" t="s">
        <v>66</v>
      </c>
      <c r="G63" s="10" t="s">
        <v>66</v>
      </c>
      <c r="H63" s="10" t="s">
        <v>66</v>
      </c>
      <c r="I63" s="10" t="s">
        <v>66</v>
      </c>
      <c r="J63" t="s">
        <v>55</v>
      </c>
      <c r="K63" t="s">
        <v>55</v>
      </c>
    </row>
    <row r="64" spans="1:12" ht="12" customHeight="1">
      <c r="A64" s="27" t="s">
        <v>55</v>
      </c>
      <c r="B64" s="1" t="s">
        <v>25</v>
      </c>
      <c r="C64" s="10" t="s">
        <v>66</v>
      </c>
      <c r="D64" s="10" t="s">
        <v>66</v>
      </c>
      <c r="E64" s="10" t="s">
        <v>66</v>
      </c>
      <c r="F64" s="10" t="s">
        <v>66</v>
      </c>
      <c r="G64" s="10" t="s">
        <v>66</v>
      </c>
      <c r="H64" s="10" t="s">
        <v>66</v>
      </c>
      <c r="I64" s="10" t="s">
        <v>66</v>
      </c>
      <c r="J64" t="s">
        <v>55</v>
      </c>
      <c r="K64" t="s">
        <v>55</v>
      </c>
      <c r="L64" t="s">
        <v>55</v>
      </c>
    </row>
    <row r="65" spans="1:32" ht="12" customHeight="1">
      <c r="A65" s="27" t="s">
        <v>55</v>
      </c>
      <c r="B65" s="1" t="s">
        <v>26</v>
      </c>
      <c r="C65" s="10" t="s">
        <v>66</v>
      </c>
      <c r="D65" s="10" t="s">
        <v>66</v>
      </c>
      <c r="E65" s="10" t="s">
        <v>66</v>
      </c>
      <c r="F65" s="10" t="s">
        <v>66</v>
      </c>
      <c r="G65" s="10" t="s">
        <v>66</v>
      </c>
      <c r="H65" s="10" t="s">
        <v>66</v>
      </c>
      <c r="I65" s="10" t="s">
        <v>66</v>
      </c>
      <c r="J65" t="s">
        <v>55</v>
      </c>
      <c r="K65" t="s">
        <v>55</v>
      </c>
      <c r="L65" t="s">
        <v>55</v>
      </c>
    </row>
    <row r="66" spans="1:32" ht="12" customHeight="1">
      <c r="A66" s="27" t="s">
        <v>55</v>
      </c>
      <c r="B66" s="1" t="s">
        <v>27</v>
      </c>
      <c r="C66" s="10" t="s">
        <v>66</v>
      </c>
      <c r="D66" s="10" t="s">
        <v>66</v>
      </c>
      <c r="E66" s="10" t="s">
        <v>66</v>
      </c>
      <c r="F66" s="10" t="s">
        <v>66</v>
      </c>
      <c r="G66" s="10" t="s">
        <v>66</v>
      </c>
      <c r="H66" s="10" t="s">
        <v>66</v>
      </c>
      <c r="I66" s="10" t="s">
        <v>66</v>
      </c>
      <c r="J66" t="s">
        <v>55</v>
      </c>
      <c r="K66" t="s">
        <v>55</v>
      </c>
      <c r="L66" t="s">
        <v>55</v>
      </c>
    </row>
    <row r="67" spans="1:32" ht="12" customHeight="1">
      <c r="A67" s="27" t="s">
        <v>55</v>
      </c>
      <c r="B67" s="1" t="s">
        <v>28</v>
      </c>
      <c r="C67" s="10" t="s">
        <v>66</v>
      </c>
      <c r="D67" s="10" t="s">
        <v>66</v>
      </c>
      <c r="E67" s="10" t="s">
        <v>66</v>
      </c>
      <c r="F67" s="10" t="s">
        <v>66</v>
      </c>
      <c r="G67" s="10" t="s">
        <v>66</v>
      </c>
      <c r="H67" s="10" t="s">
        <v>66</v>
      </c>
      <c r="I67" s="10" t="s">
        <v>66</v>
      </c>
      <c r="J67" t="s">
        <v>55</v>
      </c>
      <c r="K67" t="s">
        <v>55</v>
      </c>
      <c r="L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51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171</v>
      </c>
      <c r="D6" s="3">
        <v>43</v>
      </c>
      <c r="E6" s="3">
        <v>28</v>
      </c>
      <c r="F6" s="3">
        <v>3</v>
      </c>
      <c r="G6" s="3">
        <v>2</v>
      </c>
      <c r="H6" s="3">
        <v>10</v>
      </c>
      <c r="I6" s="3">
        <v>128</v>
      </c>
    </row>
    <row r="7" spans="1:32" ht="12" customHeight="1">
      <c r="A7" s="27" t="s">
        <v>55</v>
      </c>
      <c r="B7" s="1" t="s">
        <v>10</v>
      </c>
      <c r="C7" s="10">
        <v>7</v>
      </c>
      <c r="D7" s="10" t="s">
        <v>66</v>
      </c>
      <c r="E7" s="10" t="s">
        <v>69</v>
      </c>
      <c r="F7" s="10" t="s">
        <v>66</v>
      </c>
      <c r="G7" s="10" t="s">
        <v>69</v>
      </c>
      <c r="H7" s="10" t="s">
        <v>66</v>
      </c>
      <c r="I7" s="10">
        <v>7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12</v>
      </c>
      <c r="D8" s="10">
        <v>1</v>
      </c>
      <c r="E8" s="10" t="s">
        <v>69</v>
      </c>
      <c r="F8" s="10" t="s">
        <v>66</v>
      </c>
      <c r="G8" s="10" t="s">
        <v>69</v>
      </c>
      <c r="H8" s="10">
        <v>1</v>
      </c>
      <c r="I8" s="10">
        <v>11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7</v>
      </c>
      <c r="D9" s="10">
        <v>2</v>
      </c>
      <c r="E9" s="10" t="s">
        <v>69</v>
      </c>
      <c r="F9" s="10">
        <v>1</v>
      </c>
      <c r="G9" s="10" t="s">
        <v>69</v>
      </c>
      <c r="H9" s="10">
        <v>1</v>
      </c>
      <c r="I9" s="10">
        <v>5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8</v>
      </c>
      <c r="D10" s="10" t="s">
        <v>66</v>
      </c>
      <c r="E10" s="10" t="s">
        <v>66</v>
      </c>
      <c r="F10" s="10" t="s">
        <v>66</v>
      </c>
      <c r="G10" s="10" t="s">
        <v>66</v>
      </c>
      <c r="H10" s="10" t="s">
        <v>66</v>
      </c>
      <c r="I10" s="10">
        <v>8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7</v>
      </c>
      <c r="D11" s="10" t="s">
        <v>66</v>
      </c>
      <c r="E11" s="10" t="s">
        <v>66</v>
      </c>
      <c r="F11" s="10" t="s">
        <v>66</v>
      </c>
      <c r="G11" s="10" t="s">
        <v>66</v>
      </c>
      <c r="H11" s="10" t="s">
        <v>66</v>
      </c>
      <c r="I11" s="10">
        <v>7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8</v>
      </c>
      <c r="D12" s="10" t="s">
        <v>66</v>
      </c>
      <c r="E12" s="10" t="s">
        <v>66</v>
      </c>
      <c r="F12" s="10" t="s">
        <v>66</v>
      </c>
      <c r="G12" s="10" t="s">
        <v>66</v>
      </c>
      <c r="H12" s="10" t="s">
        <v>66</v>
      </c>
      <c r="I12" s="10">
        <v>8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11</v>
      </c>
      <c r="D13" s="10" t="s">
        <v>66</v>
      </c>
      <c r="E13" s="10" t="s">
        <v>66</v>
      </c>
      <c r="F13" s="10" t="s">
        <v>66</v>
      </c>
      <c r="G13" s="10" t="s">
        <v>66</v>
      </c>
      <c r="H13" s="10" t="s">
        <v>66</v>
      </c>
      <c r="I13" s="10">
        <v>11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20</v>
      </c>
      <c r="D14" s="10" t="s">
        <v>66</v>
      </c>
      <c r="E14" s="10" t="s">
        <v>66</v>
      </c>
      <c r="F14" s="10" t="s">
        <v>66</v>
      </c>
      <c r="G14" s="10" t="s">
        <v>66</v>
      </c>
      <c r="H14" s="10" t="s">
        <v>66</v>
      </c>
      <c r="I14" s="10">
        <v>20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8</v>
      </c>
      <c r="D15" s="10" t="s">
        <v>66</v>
      </c>
      <c r="E15" s="10" t="s">
        <v>66</v>
      </c>
      <c r="F15" s="10" t="s">
        <v>66</v>
      </c>
      <c r="G15" s="10" t="s">
        <v>66</v>
      </c>
      <c r="H15" s="10" t="s">
        <v>66</v>
      </c>
      <c r="I15" s="10">
        <v>8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15</v>
      </c>
      <c r="D16" s="10">
        <v>2</v>
      </c>
      <c r="E16" s="10" t="s">
        <v>66</v>
      </c>
      <c r="F16" s="10" t="s">
        <v>66</v>
      </c>
      <c r="G16" s="10" t="s">
        <v>66</v>
      </c>
      <c r="H16" s="10">
        <v>2</v>
      </c>
      <c r="I16" s="10">
        <v>13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>
        <v>11</v>
      </c>
      <c r="D17" s="10">
        <v>3</v>
      </c>
      <c r="E17" s="10">
        <v>1</v>
      </c>
      <c r="F17" s="10">
        <v>1</v>
      </c>
      <c r="G17" s="10" t="s">
        <v>66</v>
      </c>
      <c r="H17" s="10">
        <v>1</v>
      </c>
      <c r="I17" s="10">
        <v>8</v>
      </c>
      <c r="J17" t="s">
        <v>55</v>
      </c>
      <c r="K17" t="s">
        <v>55</v>
      </c>
    </row>
    <row r="18" spans="1:12" ht="12" customHeight="1">
      <c r="A18" s="27" t="s">
        <v>55</v>
      </c>
      <c r="B18" s="1" t="s">
        <v>21</v>
      </c>
      <c r="C18" s="10">
        <v>7</v>
      </c>
      <c r="D18" s="10" t="s">
        <v>66</v>
      </c>
      <c r="E18" s="10" t="s">
        <v>66</v>
      </c>
      <c r="F18" s="10" t="s">
        <v>66</v>
      </c>
      <c r="G18" s="10" t="s">
        <v>66</v>
      </c>
      <c r="H18" s="10" t="s">
        <v>66</v>
      </c>
      <c r="I18" s="10">
        <v>7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14</v>
      </c>
      <c r="D19" s="10">
        <v>6</v>
      </c>
      <c r="E19" s="10">
        <v>2</v>
      </c>
      <c r="F19" s="10">
        <v>1</v>
      </c>
      <c r="G19" s="10" t="s">
        <v>66</v>
      </c>
      <c r="H19" s="10">
        <v>3</v>
      </c>
      <c r="I19" s="10">
        <v>8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12</v>
      </c>
      <c r="D20" s="10">
        <v>7</v>
      </c>
      <c r="E20" s="10">
        <v>4</v>
      </c>
      <c r="F20" s="10" t="s">
        <v>66</v>
      </c>
      <c r="G20" s="10">
        <v>2</v>
      </c>
      <c r="H20" s="10">
        <v>1</v>
      </c>
      <c r="I20" s="10">
        <v>5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2</v>
      </c>
      <c r="D21" s="10">
        <v>1</v>
      </c>
      <c r="E21" s="10">
        <v>1</v>
      </c>
      <c r="F21" s="10" t="s">
        <v>66</v>
      </c>
      <c r="G21" s="10" t="s">
        <v>66</v>
      </c>
      <c r="H21" s="10" t="s">
        <v>66</v>
      </c>
      <c r="I21" s="10">
        <v>1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>
        <v>9</v>
      </c>
      <c r="D22" s="10">
        <v>9</v>
      </c>
      <c r="E22" s="10">
        <v>9</v>
      </c>
      <c r="F22" s="10" t="s">
        <v>66</v>
      </c>
      <c r="G22" s="10" t="s">
        <v>66</v>
      </c>
      <c r="H22" s="10" t="s">
        <v>66</v>
      </c>
      <c r="I22" s="10" t="s">
        <v>66</v>
      </c>
      <c r="J22" t="s">
        <v>55</v>
      </c>
      <c r="K22" t="s">
        <v>55</v>
      </c>
    </row>
    <row r="23" spans="1:12" ht="12" customHeight="1">
      <c r="A23" s="27" t="s">
        <v>55</v>
      </c>
      <c r="B23" s="1" t="s">
        <v>26</v>
      </c>
      <c r="C23" s="10">
        <v>5</v>
      </c>
      <c r="D23" s="10">
        <v>4</v>
      </c>
      <c r="E23" s="10">
        <v>3</v>
      </c>
      <c r="F23" s="10" t="s">
        <v>66</v>
      </c>
      <c r="G23" s="10" t="s">
        <v>66</v>
      </c>
      <c r="H23" s="10">
        <v>1</v>
      </c>
      <c r="I23" s="10">
        <v>1</v>
      </c>
      <c r="J23" t="s">
        <v>55</v>
      </c>
      <c r="K23" t="s">
        <v>55</v>
      </c>
    </row>
    <row r="24" spans="1:12" ht="12" customHeight="1">
      <c r="A24" s="27" t="s">
        <v>55</v>
      </c>
      <c r="B24" s="1" t="s">
        <v>27</v>
      </c>
      <c r="C24" s="10">
        <v>5</v>
      </c>
      <c r="D24" s="10">
        <v>5</v>
      </c>
      <c r="E24" s="10">
        <v>5</v>
      </c>
      <c r="F24" s="10" t="s">
        <v>66</v>
      </c>
      <c r="G24" s="10" t="s">
        <v>66</v>
      </c>
      <c r="H24" s="10" t="s">
        <v>66</v>
      </c>
      <c r="I24" s="10" t="s">
        <v>66</v>
      </c>
      <c r="J24" t="s">
        <v>55</v>
      </c>
      <c r="K24" t="s">
        <v>55</v>
      </c>
    </row>
    <row r="25" spans="1:12" ht="12" customHeight="1">
      <c r="A25" s="27" t="s">
        <v>55</v>
      </c>
      <c r="B25" s="1" t="s">
        <v>28</v>
      </c>
      <c r="C25" s="10">
        <v>3</v>
      </c>
      <c r="D25" s="10">
        <v>3</v>
      </c>
      <c r="E25" s="10">
        <v>3</v>
      </c>
      <c r="F25" s="10" t="s">
        <v>66</v>
      </c>
      <c r="G25" s="10" t="s">
        <v>66</v>
      </c>
      <c r="H25" s="10" t="s">
        <v>66</v>
      </c>
      <c r="I25" s="10" t="s">
        <v>66</v>
      </c>
      <c r="J25" t="s">
        <v>55</v>
      </c>
      <c r="K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83</v>
      </c>
      <c r="D27" s="3">
        <v>17</v>
      </c>
      <c r="E27" s="3">
        <v>9</v>
      </c>
      <c r="F27" s="3">
        <v>2</v>
      </c>
      <c r="G27" s="3">
        <v>2</v>
      </c>
      <c r="H27" s="3">
        <v>4</v>
      </c>
      <c r="I27" s="3">
        <v>66</v>
      </c>
    </row>
    <row r="28" spans="1:12" ht="12" customHeight="1">
      <c r="A28" s="27" t="s">
        <v>55</v>
      </c>
      <c r="B28" s="1" t="s">
        <v>10</v>
      </c>
      <c r="C28" s="10">
        <v>1</v>
      </c>
      <c r="D28" s="10" t="s">
        <v>66</v>
      </c>
      <c r="E28" s="10" t="s">
        <v>69</v>
      </c>
      <c r="F28" s="10" t="s">
        <v>66</v>
      </c>
      <c r="G28" s="10" t="s">
        <v>69</v>
      </c>
      <c r="H28" s="10" t="s">
        <v>66</v>
      </c>
      <c r="I28" s="10">
        <v>1</v>
      </c>
      <c r="J28" t="s">
        <v>55</v>
      </c>
      <c r="K28" t="s">
        <v>55</v>
      </c>
    </row>
    <row r="29" spans="1:12" ht="12" customHeight="1">
      <c r="A29" s="27" t="s">
        <v>55</v>
      </c>
      <c r="B29" s="1" t="s">
        <v>11</v>
      </c>
      <c r="C29" s="10">
        <v>9</v>
      </c>
      <c r="D29" s="10" t="s">
        <v>66</v>
      </c>
      <c r="E29" s="10" t="s">
        <v>69</v>
      </c>
      <c r="F29" s="10" t="s">
        <v>66</v>
      </c>
      <c r="G29" s="10" t="s">
        <v>69</v>
      </c>
      <c r="H29" s="10" t="s">
        <v>66</v>
      </c>
      <c r="I29" s="10">
        <v>9</v>
      </c>
      <c r="J29" t="s">
        <v>55</v>
      </c>
      <c r="K29" t="s">
        <v>55</v>
      </c>
    </row>
    <row r="30" spans="1:12" ht="12" customHeight="1">
      <c r="A30" s="27" t="s">
        <v>55</v>
      </c>
      <c r="B30" s="1" t="s">
        <v>12</v>
      </c>
      <c r="C30" s="10">
        <v>3</v>
      </c>
      <c r="D30" s="10">
        <v>1</v>
      </c>
      <c r="E30" s="10" t="s">
        <v>69</v>
      </c>
      <c r="F30" s="10">
        <v>1</v>
      </c>
      <c r="G30" s="10" t="s">
        <v>69</v>
      </c>
      <c r="H30" s="10" t="s">
        <v>66</v>
      </c>
      <c r="I30" s="10">
        <v>2</v>
      </c>
      <c r="J30" t="s">
        <v>55</v>
      </c>
      <c r="K30" t="s">
        <v>55</v>
      </c>
    </row>
    <row r="31" spans="1:12" ht="12" customHeight="1">
      <c r="A31" s="27" t="s">
        <v>55</v>
      </c>
      <c r="B31" s="1" t="s">
        <v>13</v>
      </c>
      <c r="C31" s="10">
        <v>7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>
        <v>7</v>
      </c>
      <c r="J31" t="s">
        <v>55</v>
      </c>
      <c r="K31" t="s">
        <v>55</v>
      </c>
    </row>
    <row r="32" spans="1:12" ht="12" customHeight="1">
      <c r="A32" s="27" t="s">
        <v>55</v>
      </c>
      <c r="B32" s="1" t="s">
        <v>14</v>
      </c>
      <c r="C32" s="10">
        <v>4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>
        <v>4</v>
      </c>
      <c r="J32" t="s">
        <v>55</v>
      </c>
      <c r="K32" t="s">
        <v>55</v>
      </c>
    </row>
    <row r="33" spans="1:12" ht="12" customHeight="1">
      <c r="A33" s="27" t="s">
        <v>55</v>
      </c>
      <c r="B33" s="1" t="s">
        <v>15</v>
      </c>
      <c r="C33" s="10">
        <v>2</v>
      </c>
      <c r="D33" s="10" t="s">
        <v>66</v>
      </c>
      <c r="E33" s="10" t="s">
        <v>66</v>
      </c>
      <c r="F33" s="10" t="s">
        <v>66</v>
      </c>
      <c r="G33" s="10" t="s">
        <v>66</v>
      </c>
      <c r="H33" s="10" t="s">
        <v>66</v>
      </c>
      <c r="I33" s="10">
        <v>2</v>
      </c>
      <c r="J33" t="s">
        <v>55</v>
      </c>
      <c r="K33" t="s">
        <v>55</v>
      </c>
    </row>
    <row r="34" spans="1:12" ht="12" customHeight="1">
      <c r="A34" s="27" t="s">
        <v>55</v>
      </c>
      <c r="B34" s="1" t="s">
        <v>16</v>
      </c>
      <c r="C34" s="10">
        <v>5</v>
      </c>
      <c r="D34" s="10" t="s">
        <v>66</v>
      </c>
      <c r="E34" s="10" t="s">
        <v>66</v>
      </c>
      <c r="F34" s="10" t="s">
        <v>66</v>
      </c>
      <c r="G34" s="10" t="s">
        <v>66</v>
      </c>
      <c r="H34" s="10" t="s">
        <v>66</v>
      </c>
      <c r="I34" s="10">
        <v>5</v>
      </c>
      <c r="J34" t="s">
        <v>55</v>
      </c>
      <c r="K34" t="s">
        <v>55</v>
      </c>
    </row>
    <row r="35" spans="1:12" ht="12" customHeight="1">
      <c r="A35" s="27" t="s">
        <v>55</v>
      </c>
      <c r="B35" s="1" t="s">
        <v>17</v>
      </c>
      <c r="C35" s="10">
        <v>14</v>
      </c>
      <c r="D35" s="10" t="s">
        <v>66</v>
      </c>
      <c r="E35" s="10" t="s">
        <v>66</v>
      </c>
      <c r="F35" s="10" t="s">
        <v>66</v>
      </c>
      <c r="G35" s="10" t="s">
        <v>66</v>
      </c>
      <c r="H35" s="10" t="s">
        <v>66</v>
      </c>
      <c r="I35" s="10">
        <v>14</v>
      </c>
      <c r="J35" t="s">
        <v>55</v>
      </c>
      <c r="K35" t="s">
        <v>55</v>
      </c>
    </row>
    <row r="36" spans="1:12" ht="12" customHeight="1">
      <c r="A36" s="27" t="s">
        <v>55</v>
      </c>
      <c r="B36" s="1" t="s">
        <v>18</v>
      </c>
      <c r="C36" s="10">
        <v>3</v>
      </c>
      <c r="D36" s="10" t="s">
        <v>66</v>
      </c>
      <c r="E36" s="10" t="s">
        <v>66</v>
      </c>
      <c r="F36" s="10" t="s">
        <v>66</v>
      </c>
      <c r="G36" s="10" t="s">
        <v>66</v>
      </c>
      <c r="H36" s="10" t="s">
        <v>66</v>
      </c>
      <c r="I36" s="10">
        <v>3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6</v>
      </c>
      <c r="D37" s="10">
        <v>1</v>
      </c>
      <c r="E37" s="10" t="s">
        <v>66</v>
      </c>
      <c r="F37" s="10" t="s">
        <v>66</v>
      </c>
      <c r="G37" s="10" t="s">
        <v>66</v>
      </c>
      <c r="H37" s="10">
        <v>1</v>
      </c>
      <c r="I37" s="10">
        <v>5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>
        <v>5</v>
      </c>
      <c r="D38" s="10">
        <v>1</v>
      </c>
      <c r="E38" s="10" t="s">
        <v>66</v>
      </c>
      <c r="F38" s="10" t="s">
        <v>66</v>
      </c>
      <c r="G38" s="10" t="s">
        <v>66</v>
      </c>
      <c r="H38" s="10">
        <v>1</v>
      </c>
      <c r="I38" s="10">
        <v>4</v>
      </c>
      <c r="J38" t="s">
        <v>55</v>
      </c>
      <c r="K38" t="s">
        <v>55</v>
      </c>
    </row>
    <row r="39" spans="1:12" ht="12" customHeight="1">
      <c r="A39" s="27" t="s">
        <v>55</v>
      </c>
      <c r="B39" s="1" t="s">
        <v>21</v>
      </c>
      <c r="C39" s="10">
        <v>3</v>
      </c>
      <c r="D39" s="10" t="s">
        <v>66</v>
      </c>
      <c r="E39" s="10" t="s">
        <v>66</v>
      </c>
      <c r="F39" s="10" t="s">
        <v>66</v>
      </c>
      <c r="G39" s="10" t="s">
        <v>66</v>
      </c>
      <c r="H39" s="10" t="s">
        <v>66</v>
      </c>
      <c r="I39" s="10">
        <v>3</v>
      </c>
      <c r="J39" t="s">
        <v>55</v>
      </c>
      <c r="K39" t="s">
        <v>55</v>
      </c>
    </row>
    <row r="40" spans="1:12" ht="12" customHeight="1">
      <c r="A40" s="27" t="s">
        <v>55</v>
      </c>
      <c r="B40" s="1" t="s">
        <v>22</v>
      </c>
      <c r="C40" s="10">
        <v>9</v>
      </c>
      <c r="D40" s="10">
        <v>4</v>
      </c>
      <c r="E40" s="10">
        <v>1</v>
      </c>
      <c r="F40" s="10">
        <v>1</v>
      </c>
      <c r="G40" s="10" t="s">
        <v>66</v>
      </c>
      <c r="H40" s="10">
        <v>2</v>
      </c>
      <c r="I40" s="10">
        <v>5</v>
      </c>
      <c r="J40" t="s">
        <v>55</v>
      </c>
      <c r="K40" t="s">
        <v>55</v>
      </c>
    </row>
    <row r="41" spans="1:12" ht="12" customHeight="1">
      <c r="A41" s="27" t="s">
        <v>55</v>
      </c>
      <c r="B41" s="1" t="s">
        <v>23</v>
      </c>
      <c r="C41" s="10">
        <v>5</v>
      </c>
      <c r="D41" s="10">
        <v>4</v>
      </c>
      <c r="E41" s="10">
        <v>2</v>
      </c>
      <c r="F41" s="10" t="s">
        <v>66</v>
      </c>
      <c r="G41" s="10">
        <v>2</v>
      </c>
      <c r="H41" s="10" t="s">
        <v>66</v>
      </c>
      <c r="I41" s="10">
        <v>1</v>
      </c>
      <c r="J41" t="s">
        <v>55</v>
      </c>
      <c r="K41" t="s">
        <v>55</v>
      </c>
    </row>
    <row r="42" spans="1:12" ht="12" customHeight="1">
      <c r="A42" s="27" t="s">
        <v>55</v>
      </c>
      <c r="B42" s="1" t="s">
        <v>24</v>
      </c>
      <c r="C42" s="10">
        <v>1</v>
      </c>
      <c r="D42" s="10">
        <v>1</v>
      </c>
      <c r="E42" s="10">
        <v>1</v>
      </c>
      <c r="F42" s="10" t="s">
        <v>66</v>
      </c>
      <c r="G42" s="10" t="s">
        <v>66</v>
      </c>
      <c r="H42" s="10" t="s">
        <v>66</v>
      </c>
      <c r="I42" s="10" t="s">
        <v>66</v>
      </c>
      <c r="J42" t="s">
        <v>55</v>
      </c>
      <c r="K42" t="s">
        <v>55</v>
      </c>
    </row>
    <row r="43" spans="1:12" ht="12" customHeight="1">
      <c r="A43" s="27" t="s">
        <v>55</v>
      </c>
      <c r="B43" s="1" t="s">
        <v>25</v>
      </c>
      <c r="C43" s="10">
        <v>3</v>
      </c>
      <c r="D43" s="10">
        <v>3</v>
      </c>
      <c r="E43" s="10">
        <v>3</v>
      </c>
      <c r="F43" s="10" t="s">
        <v>66</v>
      </c>
      <c r="G43" s="10" t="s">
        <v>66</v>
      </c>
      <c r="H43" s="10" t="s">
        <v>66</v>
      </c>
      <c r="I43" s="10" t="s">
        <v>66</v>
      </c>
      <c r="J43" t="s">
        <v>55</v>
      </c>
      <c r="K43" t="s">
        <v>55</v>
      </c>
    </row>
    <row r="44" spans="1:12" ht="12" customHeight="1">
      <c r="A44" s="27" t="s">
        <v>55</v>
      </c>
      <c r="B44" s="1" t="s">
        <v>26</v>
      </c>
      <c r="C44" s="10">
        <v>3</v>
      </c>
      <c r="D44" s="10">
        <v>2</v>
      </c>
      <c r="E44" s="10">
        <v>2</v>
      </c>
      <c r="F44" s="10" t="s">
        <v>66</v>
      </c>
      <c r="G44" s="10" t="s">
        <v>66</v>
      </c>
      <c r="H44" s="10" t="s">
        <v>66</v>
      </c>
      <c r="I44" s="10">
        <v>1</v>
      </c>
      <c r="J44" t="s">
        <v>55</v>
      </c>
      <c r="K44" t="s">
        <v>55</v>
      </c>
    </row>
    <row r="45" spans="1:12" ht="12" customHeight="1">
      <c r="A45" s="27" t="s">
        <v>55</v>
      </c>
      <c r="B45" s="1" t="s">
        <v>27</v>
      </c>
      <c r="C45" s="10" t="s">
        <v>66</v>
      </c>
      <c r="D45" s="10" t="s">
        <v>66</v>
      </c>
      <c r="E45" s="10" t="s">
        <v>66</v>
      </c>
      <c r="F45" s="10" t="s">
        <v>66</v>
      </c>
      <c r="G45" s="10" t="s">
        <v>66</v>
      </c>
      <c r="H45" s="10" t="s">
        <v>66</v>
      </c>
      <c r="I45" s="10" t="s">
        <v>66</v>
      </c>
      <c r="J45" t="s">
        <v>55</v>
      </c>
      <c r="K45" t="s">
        <v>55</v>
      </c>
      <c r="L45" t="s">
        <v>55</v>
      </c>
    </row>
    <row r="46" spans="1:12" ht="12" customHeight="1">
      <c r="A46" s="27" t="s">
        <v>55</v>
      </c>
      <c r="B46" s="1" t="s">
        <v>28</v>
      </c>
      <c r="C46" s="10" t="s">
        <v>66</v>
      </c>
      <c r="D46" s="10" t="s">
        <v>66</v>
      </c>
      <c r="E46" s="10" t="s">
        <v>66</v>
      </c>
      <c r="F46" s="10" t="s">
        <v>66</v>
      </c>
      <c r="G46" s="10" t="s">
        <v>66</v>
      </c>
      <c r="H46" s="10" t="s">
        <v>66</v>
      </c>
      <c r="I46" s="10" t="s">
        <v>66</v>
      </c>
      <c r="J46" t="s">
        <v>55</v>
      </c>
      <c r="K46" t="s">
        <v>55</v>
      </c>
      <c r="L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88</v>
      </c>
      <c r="D48" s="3">
        <v>26</v>
      </c>
      <c r="E48" s="3">
        <v>19</v>
      </c>
      <c r="F48" s="3">
        <v>1</v>
      </c>
      <c r="G48" s="3" t="s">
        <v>66</v>
      </c>
      <c r="H48" s="3">
        <v>6</v>
      </c>
      <c r="I48" s="3">
        <v>62</v>
      </c>
    </row>
    <row r="49" spans="1:11" ht="12" customHeight="1">
      <c r="A49" s="27" t="s">
        <v>55</v>
      </c>
      <c r="B49" s="1" t="s">
        <v>10</v>
      </c>
      <c r="C49" s="10">
        <v>6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>
        <v>6</v>
      </c>
      <c r="J49" t="s">
        <v>55</v>
      </c>
      <c r="K49" t="s">
        <v>55</v>
      </c>
    </row>
    <row r="50" spans="1:11" ht="12" customHeight="1">
      <c r="A50" s="27" t="s">
        <v>55</v>
      </c>
      <c r="B50" s="1" t="s">
        <v>11</v>
      </c>
      <c r="C50" s="10">
        <v>3</v>
      </c>
      <c r="D50" s="10">
        <v>1</v>
      </c>
      <c r="E50" s="10" t="s">
        <v>69</v>
      </c>
      <c r="F50" s="10" t="s">
        <v>66</v>
      </c>
      <c r="G50" s="10" t="s">
        <v>69</v>
      </c>
      <c r="H50" s="10">
        <v>1</v>
      </c>
      <c r="I50" s="10">
        <v>2</v>
      </c>
      <c r="J50" t="s">
        <v>55</v>
      </c>
      <c r="K50" t="s">
        <v>55</v>
      </c>
    </row>
    <row r="51" spans="1:11" ht="12" customHeight="1">
      <c r="A51" s="27" t="s">
        <v>55</v>
      </c>
      <c r="B51" s="1" t="s">
        <v>12</v>
      </c>
      <c r="C51" s="10">
        <v>4</v>
      </c>
      <c r="D51" s="10">
        <v>1</v>
      </c>
      <c r="E51" s="10" t="s">
        <v>69</v>
      </c>
      <c r="F51" s="10" t="s">
        <v>66</v>
      </c>
      <c r="G51" s="10" t="s">
        <v>69</v>
      </c>
      <c r="H51" s="10">
        <v>1</v>
      </c>
      <c r="I51" s="10">
        <v>3</v>
      </c>
      <c r="J51" t="s">
        <v>55</v>
      </c>
      <c r="K51" t="s">
        <v>55</v>
      </c>
    </row>
    <row r="52" spans="1:11" ht="12" customHeight="1">
      <c r="A52" s="27" t="s">
        <v>55</v>
      </c>
      <c r="B52" s="1" t="s">
        <v>13</v>
      </c>
      <c r="C52" s="10">
        <v>1</v>
      </c>
      <c r="D52" s="10" t="s">
        <v>66</v>
      </c>
      <c r="E52" s="10" t="s">
        <v>66</v>
      </c>
      <c r="F52" s="10" t="s">
        <v>66</v>
      </c>
      <c r="G52" s="10" t="s">
        <v>66</v>
      </c>
      <c r="H52" s="10" t="s">
        <v>66</v>
      </c>
      <c r="I52" s="10">
        <v>1</v>
      </c>
      <c r="J52" t="s">
        <v>55</v>
      </c>
      <c r="K52" t="s">
        <v>55</v>
      </c>
    </row>
    <row r="53" spans="1:11" ht="12" customHeight="1">
      <c r="A53" s="27" t="s">
        <v>55</v>
      </c>
      <c r="B53" s="1" t="s">
        <v>14</v>
      </c>
      <c r="C53" s="10">
        <v>3</v>
      </c>
      <c r="D53" s="10" t="s">
        <v>66</v>
      </c>
      <c r="E53" s="10" t="s">
        <v>66</v>
      </c>
      <c r="F53" s="10" t="s">
        <v>66</v>
      </c>
      <c r="G53" s="10" t="s">
        <v>66</v>
      </c>
      <c r="H53" s="10" t="s">
        <v>66</v>
      </c>
      <c r="I53" s="10">
        <v>3</v>
      </c>
      <c r="J53" t="s">
        <v>55</v>
      </c>
      <c r="K53" t="s">
        <v>55</v>
      </c>
    </row>
    <row r="54" spans="1:11" ht="12" customHeight="1">
      <c r="A54" s="27" t="s">
        <v>55</v>
      </c>
      <c r="B54" s="1" t="s">
        <v>15</v>
      </c>
      <c r="C54" s="10">
        <v>6</v>
      </c>
      <c r="D54" s="10" t="s">
        <v>66</v>
      </c>
      <c r="E54" s="10" t="s">
        <v>66</v>
      </c>
      <c r="F54" s="10" t="s">
        <v>66</v>
      </c>
      <c r="G54" s="10" t="s">
        <v>66</v>
      </c>
      <c r="H54" s="10" t="s">
        <v>66</v>
      </c>
      <c r="I54" s="10">
        <v>6</v>
      </c>
      <c r="J54" t="s">
        <v>55</v>
      </c>
      <c r="K54" t="s">
        <v>55</v>
      </c>
    </row>
    <row r="55" spans="1:11" ht="12" customHeight="1">
      <c r="A55" s="27" t="s">
        <v>55</v>
      </c>
      <c r="B55" s="1" t="s">
        <v>16</v>
      </c>
      <c r="C55" s="10">
        <v>6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>
        <v>6</v>
      </c>
      <c r="J55" t="s">
        <v>55</v>
      </c>
      <c r="K55" t="s">
        <v>55</v>
      </c>
    </row>
    <row r="56" spans="1:11" ht="12" customHeight="1">
      <c r="A56" s="27" t="s">
        <v>55</v>
      </c>
      <c r="B56" s="1" t="s">
        <v>17</v>
      </c>
      <c r="C56" s="10">
        <v>6</v>
      </c>
      <c r="D56" s="10" t="s">
        <v>66</v>
      </c>
      <c r="E56" s="10" t="s">
        <v>66</v>
      </c>
      <c r="F56" s="10" t="s">
        <v>66</v>
      </c>
      <c r="G56" s="10" t="s">
        <v>66</v>
      </c>
      <c r="H56" s="10" t="s">
        <v>66</v>
      </c>
      <c r="I56" s="10">
        <v>6</v>
      </c>
      <c r="J56" t="s">
        <v>55</v>
      </c>
      <c r="K56" t="s">
        <v>55</v>
      </c>
    </row>
    <row r="57" spans="1:11" ht="12" customHeight="1">
      <c r="A57" s="27" t="s">
        <v>55</v>
      </c>
      <c r="B57" s="1" t="s">
        <v>18</v>
      </c>
      <c r="C57" s="10">
        <v>5</v>
      </c>
      <c r="D57" s="10" t="s">
        <v>66</v>
      </c>
      <c r="E57" s="10" t="s">
        <v>66</v>
      </c>
      <c r="F57" s="10" t="s">
        <v>66</v>
      </c>
      <c r="G57" s="10" t="s">
        <v>66</v>
      </c>
      <c r="H57" s="10" t="s">
        <v>66</v>
      </c>
      <c r="I57" s="10">
        <v>5</v>
      </c>
      <c r="J57" t="s">
        <v>55</v>
      </c>
      <c r="K57" t="s">
        <v>55</v>
      </c>
    </row>
    <row r="58" spans="1:11" ht="12" customHeight="1">
      <c r="A58" s="27" t="s">
        <v>55</v>
      </c>
      <c r="B58" s="1" t="s">
        <v>19</v>
      </c>
      <c r="C58" s="10">
        <v>9</v>
      </c>
      <c r="D58" s="10">
        <v>1</v>
      </c>
      <c r="E58" s="10" t="s">
        <v>66</v>
      </c>
      <c r="F58" s="10" t="s">
        <v>66</v>
      </c>
      <c r="G58" s="10" t="s">
        <v>66</v>
      </c>
      <c r="H58" s="10">
        <v>1</v>
      </c>
      <c r="I58" s="10">
        <v>8</v>
      </c>
      <c r="J58" t="s">
        <v>55</v>
      </c>
      <c r="K58" t="s">
        <v>55</v>
      </c>
    </row>
    <row r="59" spans="1:11" ht="12" customHeight="1">
      <c r="A59" s="27" t="s">
        <v>55</v>
      </c>
      <c r="B59" s="1" t="s">
        <v>20</v>
      </c>
      <c r="C59" s="10">
        <v>6</v>
      </c>
      <c r="D59" s="10">
        <v>2</v>
      </c>
      <c r="E59" s="10">
        <v>1</v>
      </c>
      <c r="F59" s="10">
        <v>1</v>
      </c>
      <c r="G59" s="10" t="s">
        <v>66</v>
      </c>
      <c r="H59" s="10" t="s">
        <v>66</v>
      </c>
      <c r="I59" s="10">
        <v>4</v>
      </c>
      <c r="J59" t="s">
        <v>55</v>
      </c>
      <c r="K59" t="s">
        <v>55</v>
      </c>
    </row>
    <row r="60" spans="1:11" ht="12" customHeight="1">
      <c r="A60" s="27" t="s">
        <v>55</v>
      </c>
      <c r="B60" s="1" t="s">
        <v>21</v>
      </c>
      <c r="C60" s="10">
        <v>4</v>
      </c>
      <c r="D60" s="10" t="s">
        <v>66</v>
      </c>
      <c r="E60" s="10" t="s">
        <v>66</v>
      </c>
      <c r="F60" s="10" t="s">
        <v>66</v>
      </c>
      <c r="G60" s="10" t="s">
        <v>66</v>
      </c>
      <c r="H60" s="10" t="s">
        <v>66</v>
      </c>
      <c r="I60" s="10">
        <v>4</v>
      </c>
      <c r="J60" t="s">
        <v>55</v>
      </c>
      <c r="K60" t="s">
        <v>55</v>
      </c>
    </row>
    <row r="61" spans="1:11" ht="12" customHeight="1">
      <c r="A61" s="27" t="s">
        <v>55</v>
      </c>
      <c r="B61" s="1" t="s">
        <v>22</v>
      </c>
      <c r="C61" s="10">
        <v>5</v>
      </c>
      <c r="D61" s="10">
        <v>2</v>
      </c>
      <c r="E61" s="10">
        <v>1</v>
      </c>
      <c r="F61" s="10" t="s">
        <v>66</v>
      </c>
      <c r="G61" s="10" t="s">
        <v>66</v>
      </c>
      <c r="H61" s="10">
        <v>1</v>
      </c>
      <c r="I61" s="10">
        <v>3</v>
      </c>
      <c r="J61" t="s">
        <v>55</v>
      </c>
      <c r="K61" t="s">
        <v>55</v>
      </c>
    </row>
    <row r="62" spans="1:11" ht="12" customHeight="1">
      <c r="A62" s="27" t="s">
        <v>55</v>
      </c>
      <c r="B62" s="1" t="s">
        <v>23</v>
      </c>
      <c r="C62" s="10">
        <v>7</v>
      </c>
      <c r="D62" s="10">
        <v>3</v>
      </c>
      <c r="E62" s="10">
        <v>2</v>
      </c>
      <c r="F62" s="10" t="s">
        <v>66</v>
      </c>
      <c r="G62" s="10" t="s">
        <v>66</v>
      </c>
      <c r="H62" s="10">
        <v>1</v>
      </c>
      <c r="I62" s="10">
        <v>4</v>
      </c>
      <c r="J62" t="s">
        <v>55</v>
      </c>
      <c r="K62" t="s">
        <v>55</v>
      </c>
    </row>
    <row r="63" spans="1:11" ht="12" customHeight="1">
      <c r="A63" s="27" t="s">
        <v>55</v>
      </c>
      <c r="B63" s="1" t="s">
        <v>24</v>
      </c>
      <c r="C63" s="10">
        <v>1</v>
      </c>
      <c r="D63" s="10" t="s">
        <v>66</v>
      </c>
      <c r="E63" s="10" t="s">
        <v>66</v>
      </c>
      <c r="F63" s="10" t="s">
        <v>66</v>
      </c>
      <c r="G63" s="10" t="s">
        <v>66</v>
      </c>
      <c r="H63" s="10" t="s">
        <v>66</v>
      </c>
      <c r="I63" s="10">
        <v>1</v>
      </c>
      <c r="J63" t="s">
        <v>55</v>
      </c>
      <c r="K63" t="s">
        <v>55</v>
      </c>
    </row>
    <row r="64" spans="1:11" ht="12" customHeight="1">
      <c r="A64" s="27" t="s">
        <v>55</v>
      </c>
      <c r="B64" s="1" t="s">
        <v>25</v>
      </c>
      <c r="C64" s="10">
        <v>6</v>
      </c>
      <c r="D64" s="10">
        <v>6</v>
      </c>
      <c r="E64" s="10">
        <v>6</v>
      </c>
      <c r="F64" s="10" t="s">
        <v>66</v>
      </c>
      <c r="G64" s="10" t="s">
        <v>66</v>
      </c>
      <c r="H64" s="10" t="s">
        <v>66</v>
      </c>
      <c r="I64" s="10" t="s">
        <v>66</v>
      </c>
      <c r="J64" t="s">
        <v>55</v>
      </c>
      <c r="K64" t="s">
        <v>55</v>
      </c>
    </row>
    <row r="65" spans="1:32" ht="12" customHeight="1">
      <c r="A65" s="27" t="s">
        <v>55</v>
      </c>
      <c r="B65" s="1" t="s">
        <v>26</v>
      </c>
      <c r="C65" s="10">
        <v>2</v>
      </c>
      <c r="D65" s="10">
        <v>2</v>
      </c>
      <c r="E65" s="10">
        <v>1</v>
      </c>
      <c r="F65" s="10" t="s">
        <v>66</v>
      </c>
      <c r="G65" s="10" t="s">
        <v>66</v>
      </c>
      <c r="H65" s="10">
        <v>1</v>
      </c>
      <c r="I65" s="10" t="s">
        <v>66</v>
      </c>
      <c r="J65" t="s">
        <v>55</v>
      </c>
      <c r="K65" t="s">
        <v>55</v>
      </c>
    </row>
    <row r="66" spans="1:32" ht="12" customHeight="1">
      <c r="A66" s="27" t="s">
        <v>55</v>
      </c>
      <c r="B66" s="1" t="s">
        <v>27</v>
      </c>
      <c r="C66" s="10">
        <v>5</v>
      </c>
      <c r="D66" s="10">
        <v>5</v>
      </c>
      <c r="E66" s="10">
        <v>5</v>
      </c>
      <c r="F66" s="10" t="s">
        <v>66</v>
      </c>
      <c r="G66" s="10" t="s">
        <v>66</v>
      </c>
      <c r="H66" s="10" t="s">
        <v>66</v>
      </c>
      <c r="I66" s="10" t="s">
        <v>66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>
        <v>3</v>
      </c>
      <c r="D67" s="10">
        <v>3</v>
      </c>
      <c r="E67" s="10">
        <v>3</v>
      </c>
      <c r="F67" s="10" t="s">
        <v>66</v>
      </c>
      <c r="G67" s="10" t="s">
        <v>66</v>
      </c>
      <c r="H67" s="10" t="s">
        <v>66</v>
      </c>
      <c r="I67" s="10" t="s">
        <v>66</v>
      </c>
      <c r="J67" t="s">
        <v>55</v>
      </c>
      <c r="K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52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697</v>
      </c>
      <c r="D6" s="3">
        <v>222</v>
      </c>
      <c r="E6" s="3">
        <v>137</v>
      </c>
      <c r="F6" s="3">
        <v>12</v>
      </c>
      <c r="G6" s="3">
        <v>26</v>
      </c>
      <c r="H6" s="3">
        <v>47</v>
      </c>
      <c r="I6" s="3">
        <v>475</v>
      </c>
    </row>
    <row r="7" spans="1:32" ht="12" customHeight="1">
      <c r="A7" s="27" t="s">
        <v>55</v>
      </c>
      <c r="B7" s="1" t="s">
        <v>10</v>
      </c>
      <c r="C7" s="10">
        <v>10</v>
      </c>
      <c r="D7" s="10" t="s">
        <v>66</v>
      </c>
      <c r="E7" s="10" t="s">
        <v>69</v>
      </c>
      <c r="F7" s="10" t="s">
        <v>66</v>
      </c>
      <c r="G7" s="10" t="s">
        <v>69</v>
      </c>
      <c r="H7" s="10" t="s">
        <v>66</v>
      </c>
      <c r="I7" s="10">
        <v>10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24</v>
      </c>
      <c r="D8" s="10">
        <v>1</v>
      </c>
      <c r="E8" s="10" t="s">
        <v>69</v>
      </c>
      <c r="F8" s="10" t="s">
        <v>66</v>
      </c>
      <c r="G8" s="10" t="s">
        <v>69</v>
      </c>
      <c r="H8" s="10">
        <v>1</v>
      </c>
      <c r="I8" s="10">
        <v>23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18</v>
      </c>
      <c r="D9" s="10" t="s">
        <v>66</v>
      </c>
      <c r="E9" s="10" t="s">
        <v>69</v>
      </c>
      <c r="F9" s="10" t="s">
        <v>66</v>
      </c>
      <c r="G9" s="10" t="s">
        <v>69</v>
      </c>
      <c r="H9" s="10" t="s">
        <v>66</v>
      </c>
      <c r="I9" s="10">
        <v>18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26</v>
      </c>
      <c r="D10" s="10">
        <v>4</v>
      </c>
      <c r="E10" s="10" t="s">
        <v>66</v>
      </c>
      <c r="F10" s="10">
        <v>1</v>
      </c>
      <c r="G10" s="10" t="s">
        <v>66</v>
      </c>
      <c r="H10" s="10">
        <v>3</v>
      </c>
      <c r="I10" s="10">
        <v>22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18</v>
      </c>
      <c r="D11" s="10" t="s">
        <v>66</v>
      </c>
      <c r="E11" s="10" t="s">
        <v>66</v>
      </c>
      <c r="F11" s="10" t="s">
        <v>66</v>
      </c>
      <c r="G11" s="10" t="s">
        <v>66</v>
      </c>
      <c r="H11" s="10" t="s">
        <v>66</v>
      </c>
      <c r="I11" s="10">
        <v>18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36</v>
      </c>
      <c r="D12" s="10" t="s">
        <v>66</v>
      </c>
      <c r="E12" s="10" t="s">
        <v>66</v>
      </c>
      <c r="F12" s="10" t="s">
        <v>66</v>
      </c>
      <c r="G12" s="10" t="s">
        <v>66</v>
      </c>
      <c r="H12" s="10" t="s">
        <v>66</v>
      </c>
      <c r="I12" s="10">
        <v>36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32</v>
      </c>
      <c r="D13" s="10">
        <v>1</v>
      </c>
      <c r="E13" s="10" t="s">
        <v>66</v>
      </c>
      <c r="F13" s="10" t="s">
        <v>66</v>
      </c>
      <c r="G13" s="10" t="s">
        <v>66</v>
      </c>
      <c r="H13" s="10">
        <v>1</v>
      </c>
      <c r="I13" s="10">
        <v>31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51</v>
      </c>
      <c r="D14" s="10">
        <v>3</v>
      </c>
      <c r="E14" s="10" t="s">
        <v>66</v>
      </c>
      <c r="F14" s="10">
        <v>1</v>
      </c>
      <c r="G14" s="10">
        <v>1</v>
      </c>
      <c r="H14" s="10">
        <v>1</v>
      </c>
      <c r="I14" s="10">
        <v>48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57</v>
      </c>
      <c r="D15" s="10">
        <v>3</v>
      </c>
      <c r="E15" s="10">
        <v>1</v>
      </c>
      <c r="F15" s="10">
        <v>1</v>
      </c>
      <c r="G15" s="10" t="s">
        <v>66</v>
      </c>
      <c r="H15" s="10">
        <v>1</v>
      </c>
      <c r="I15" s="10">
        <v>54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55</v>
      </c>
      <c r="D16" s="10">
        <v>5</v>
      </c>
      <c r="E16" s="10" t="s">
        <v>66</v>
      </c>
      <c r="F16" s="10" t="s">
        <v>66</v>
      </c>
      <c r="G16" s="10" t="s">
        <v>66</v>
      </c>
      <c r="H16" s="10">
        <v>5</v>
      </c>
      <c r="I16" s="10">
        <v>50</v>
      </c>
      <c r="J16" t="s">
        <v>55</v>
      </c>
      <c r="K16" t="s">
        <v>55</v>
      </c>
    </row>
    <row r="17" spans="1:11" ht="12" customHeight="1">
      <c r="A17" s="27" t="s">
        <v>55</v>
      </c>
      <c r="B17" s="1" t="s">
        <v>20</v>
      </c>
      <c r="C17" s="10">
        <v>61</v>
      </c>
      <c r="D17" s="10">
        <v>5</v>
      </c>
      <c r="E17" s="10">
        <v>1</v>
      </c>
      <c r="F17" s="10" t="s">
        <v>66</v>
      </c>
      <c r="G17" s="10" t="s">
        <v>66</v>
      </c>
      <c r="H17" s="10">
        <v>4</v>
      </c>
      <c r="I17" s="10">
        <v>56</v>
      </c>
      <c r="J17" t="s">
        <v>55</v>
      </c>
      <c r="K17" t="s">
        <v>55</v>
      </c>
    </row>
    <row r="18" spans="1:11" ht="12" customHeight="1">
      <c r="A18" s="27" t="s">
        <v>55</v>
      </c>
      <c r="B18" s="1" t="s">
        <v>21</v>
      </c>
      <c r="C18" s="10">
        <v>65</v>
      </c>
      <c r="D18" s="10">
        <v>11</v>
      </c>
      <c r="E18" s="10">
        <v>4</v>
      </c>
      <c r="F18" s="10" t="s">
        <v>66</v>
      </c>
      <c r="G18" s="10" t="s">
        <v>66</v>
      </c>
      <c r="H18" s="10">
        <v>7</v>
      </c>
      <c r="I18" s="10">
        <v>54</v>
      </c>
      <c r="J18" t="s">
        <v>55</v>
      </c>
      <c r="K18" t="s">
        <v>55</v>
      </c>
    </row>
    <row r="19" spans="1:11" ht="12" customHeight="1">
      <c r="A19" s="27" t="s">
        <v>55</v>
      </c>
      <c r="B19" s="1" t="s">
        <v>22</v>
      </c>
      <c r="C19" s="10">
        <v>56</v>
      </c>
      <c r="D19" s="10">
        <v>25</v>
      </c>
      <c r="E19" s="10">
        <v>15</v>
      </c>
      <c r="F19" s="10">
        <v>2</v>
      </c>
      <c r="G19" s="10">
        <v>2</v>
      </c>
      <c r="H19" s="10">
        <v>6</v>
      </c>
      <c r="I19" s="10">
        <v>31</v>
      </c>
      <c r="J19" t="s">
        <v>55</v>
      </c>
      <c r="K19" t="s">
        <v>55</v>
      </c>
    </row>
    <row r="20" spans="1:11" ht="12" customHeight="1">
      <c r="A20" s="27" t="s">
        <v>55</v>
      </c>
      <c r="B20" s="1" t="s">
        <v>23</v>
      </c>
      <c r="C20" s="10">
        <v>50</v>
      </c>
      <c r="D20" s="10">
        <v>39</v>
      </c>
      <c r="E20" s="10">
        <v>25</v>
      </c>
      <c r="F20" s="10" t="s">
        <v>66</v>
      </c>
      <c r="G20" s="10">
        <v>2</v>
      </c>
      <c r="H20" s="10">
        <v>12</v>
      </c>
      <c r="I20" s="10">
        <v>11</v>
      </c>
      <c r="J20" t="s">
        <v>55</v>
      </c>
      <c r="K20" t="s">
        <v>55</v>
      </c>
    </row>
    <row r="21" spans="1:11" ht="12" customHeight="1">
      <c r="A21" s="27" t="s">
        <v>55</v>
      </c>
      <c r="B21" s="1" t="s">
        <v>24</v>
      </c>
      <c r="C21" s="10">
        <v>59</v>
      </c>
      <c r="D21" s="10">
        <v>50</v>
      </c>
      <c r="E21" s="10">
        <v>36</v>
      </c>
      <c r="F21" s="10">
        <v>4</v>
      </c>
      <c r="G21" s="10">
        <v>6</v>
      </c>
      <c r="H21" s="10">
        <v>4</v>
      </c>
      <c r="I21" s="10">
        <v>9</v>
      </c>
      <c r="J21" t="s">
        <v>55</v>
      </c>
      <c r="K21" t="s">
        <v>55</v>
      </c>
    </row>
    <row r="22" spans="1:11" ht="12" customHeight="1">
      <c r="A22" s="27" t="s">
        <v>55</v>
      </c>
      <c r="B22" s="1" t="s">
        <v>25</v>
      </c>
      <c r="C22" s="10">
        <v>33</v>
      </c>
      <c r="D22" s="10">
        <v>32</v>
      </c>
      <c r="E22" s="10">
        <v>25</v>
      </c>
      <c r="F22" s="10">
        <v>1</v>
      </c>
      <c r="G22" s="10">
        <v>5</v>
      </c>
      <c r="H22" s="10">
        <v>1</v>
      </c>
      <c r="I22" s="10">
        <v>1</v>
      </c>
      <c r="J22" t="s">
        <v>55</v>
      </c>
      <c r="K22" t="s">
        <v>55</v>
      </c>
    </row>
    <row r="23" spans="1:11" ht="12" customHeight="1">
      <c r="A23" s="27" t="s">
        <v>55</v>
      </c>
      <c r="B23" s="1" t="s">
        <v>26</v>
      </c>
      <c r="C23" s="10">
        <v>26</v>
      </c>
      <c r="D23" s="10">
        <v>26</v>
      </c>
      <c r="E23" s="10">
        <v>15</v>
      </c>
      <c r="F23" s="10">
        <v>2</v>
      </c>
      <c r="G23" s="10">
        <v>8</v>
      </c>
      <c r="H23" s="10">
        <v>1</v>
      </c>
      <c r="I23" s="10" t="s">
        <v>66</v>
      </c>
      <c r="J23" t="s">
        <v>55</v>
      </c>
      <c r="K23" t="s">
        <v>55</v>
      </c>
    </row>
    <row r="24" spans="1:11" ht="12" customHeight="1">
      <c r="A24" s="27" t="s">
        <v>55</v>
      </c>
      <c r="B24" s="1" t="s">
        <v>27</v>
      </c>
      <c r="C24" s="10">
        <v>12</v>
      </c>
      <c r="D24" s="10">
        <v>11</v>
      </c>
      <c r="E24" s="10">
        <v>10</v>
      </c>
      <c r="F24" s="10" t="s">
        <v>66</v>
      </c>
      <c r="G24" s="10">
        <v>1</v>
      </c>
      <c r="H24" s="10" t="s">
        <v>66</v>
      </c>
      <c r="I24" s="10">
        <v>1</v>
      </c>
      <c r="J24" t="s">
        <v>55</v>
      </c>
      <c r="K24" t="s">
        <v>55</v>
      </c>
    </row>
    <row r="25" spans="1:11" ht="12" customHeight="1">
      <c r="A25" s="27" t="s">
        <v>55</v>
      </c>
      <c r="B25" s="1" t="s">
        <v>28</v>
      </c>
      <c r="C25" s="10">
        <v>6</v>
      </c>
      <c r="D25" s="10">
        <v>4</v>
      </c>
      <c r="E25" s="10">
        <v>3</v>
      </c>
      <c r="F25" s="10" t="s">
        <v>66</v>
      </c>
      <c r="G25" s="10">
        <v>1</v>
      </c>
      <c r="H25" s="10" t="s">
        <v>66</v>
      </c>
      <c r="I25" s="10">
        <v>2</v>
      </c>
      <c r="J25" t="s">
        <v>55</v>
      </c>
      <c r="K25" t="s">
        <v>55</v>
      </c>
    </row>
    <row r="26" spans="1:11" ht="12" customHeight="1">
      <c r="A26" s="27" t="s">
        <v>55</v>
      </c>
      <c r="B26" s="1" t="s">
        <v>29</v>
      </c>
      <c r="C26" s="10">
        <v>2</v>
      </c>
      <c r="D26" s="10">
        <v>2</v>
      </c>
      <c r="E26" s="10">
        <v>2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</row>
    <row r="27" spans="1:11" ht="12" customHeight="1">
      <c r="A27" s="26" t="s">
        <v>30</v>
      </c>
      <c r="B27" s="4" t="s">
        <v>55</v>
      </c>
      <c r="C27" s="3">
        <v>365</v>
      </c>
      <c r="D27" s="3">
        <v>136</v>
      </c>
      <c r="E27" s="3">
        <v>72</v>
      </c>
      <c r="F27" s="3">
        <v>9</v>
      </c>
      <c r="G27" s="3">
        <v>21</v>
      </c>
      <c r="H27" s="3">
        <v>34</v>
      </c>
      <c r="I27" s="3">
        <v>229</v>
      </c>
    </row>
    <row r="28" spans="1:11" ht="12" customHeight="1">
      <c r="A28" s="27" t="s">
        <v>55</v>
      </c>
      <c r="B28" s="1" t="s">
        <v>10</v>
      </c>
      <c r="C28" s="10">
        <v>7</v>
      </c>
      <c r="D28" s="10" t="s">
        <v>66</v>
      </c>
      <c r="E28" s="10" t="s">
        <v>69</v>
      </c>
      <c r="F28" s="10" t="s">
        <v>66</v>
      </c>
      <c r="G28" s="10" t="s">
        <v>69</v>
      </c>
      <c r="H28" s="10" t="s">
        <v>66</v>
      </c>
      <c r="I28" s="10">
        <v>7</v>
      </c>
      <c r="J28" t="s">
        <v>55</v>
      </c>
      <c r="K28" t="s">
        <v>55</v>
      </c>
    </row>
    <row r="29" spans="1:11" ht="12" customHeight="1">
      <c r="A29" s="27" t="s">
        <v>55</v>
      </c>
      <c r="B29" s="1" t="s">
        <v>11</v>
      </c>
      <c r="C29" s="10">
        <v>8</v>
      </c>
      <c r="D29" s="10">
        <v>1</v>
      </c>
      <c r="E29" s="10" t="s">
        <v>69</v>
      </c>
      <c r="F29" s="10" t="s">
        <v>66</v>
      </c>
      <c r="G29" s="10" t="s">
        <v>69</v>
      </c>
      <c r="H29" s="10">
        <v>1</v>
      </c>
      <c r="I29" s="10">
        <v>7</v>
      </c>
      <c r="J29" t="s">
        <v>55</v>
      </c>
      <c r="K29" t="s">
        <v>55</v>
      </c>
    </row>
    <row r="30" spans="1:11" ht="12" customHeight="1">
      <c r="A30" s="27" t="s">
        <v>55</v>
      </c>
      <c r="B30" s="1" t="s">
        <v>12</v>
      </c>
      <c r="C30" s="10">
        <v>9</v>
      </c>
      <c r="D30" s="10" t="s">
        <v>66</v>
      </c>
      <c r="E30" s="10" t="s">
        <v>69</v>
      </c>
      <c r="F30" s="10" t="s">
        <v>66</v>
      </c>
      <c r="G30" s="10" t="s">
        <v>69</v>
      </c>
      <c r="H30" s="10" t="s">
        <v>66</v>
      </c>
      <c r="I30" s="10">
        <v>9</v>
      </c>
      <c r="J30" t="s">
        <v>55</v>
      </c>
      <c r="K30" t="s">
        <v>55</v>
      </c>
    </row>
    <row r="31" spans="1:11" ht="12" customHeight="1">
      <c r="A31" s="27" t="s">
        <v>55</v>
      </c>
      <c r="B31" s="1" t="s">
        <v>13</v>
      </c>
      <c r="C31" s="10">
        <v>9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>
        <v>9</v>
      </c>
      <c r="J31" t="s">
        <v>55</v>
      </c>
      <c r="K31" t="s">
        <v>55</v>
      </c>
    </row>
    <row r="32" spans="1:11" ht="12" customHeight="1">
      <c r="A32" s="27" t="s">
        <v>55</v>
      </c>
      <c r="B32" s="1" t="s">
        <v>14</v>
      </c>
      <c r="C32" s="10">
        <v>7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>
        <v>7</v>
      </c>
      <c r="J32" t="s">
        <v>55</v>
      </c>
      <c r="K32" t="s">
        <v>55</v>
      </c>
    </row>
    <row r="33" spans="1:11" ht="12" customHeight="1">
      <c r="A33" s="27" t="s">
        <v>55</v>
      </c>
      <c r="B33" s="1" t="s">
        <v>15</v>
      </c>
      <c r="C33" s="10">
        <v>17</v>
      </c>
      <c r="D33" s="10" t="s">
        <v>66</v>
      </c>
      <c r="E33" s="10" t="s">
        <v>66</v>
      </c>
      <c r="F33" s="10" t="s">
        <v>66</v>
      </c>
      <c r="G33" s="10" t="s">
        <v>66</v>
      </c>
      <c r="H33" s="10" t="s">
        <v>66</v>
      </c>
      <c r="I33" s="10">
        <v>17</v>
      </c>
      <c r="J33" t="s">
        <v>55</v>
      </c>
      <c r="K33" t="s">
        <v>55</v>
      </c>
    </row>
    <row r="34" spans="1:11" ht="12" customHeight="1">
      <c r="A34" s="27" t="s">
        <v>55</v>
      </c>
      <c r="B34" s="1" t="s">
        <v>16</v>
      </c>
      <c r="C34" s="10">
        <v>22</v>
      </c>
      <c r="D34" s="10">
        <v>1</v>
      </c>
      <c r="E34" s="10" t="s">
        <v>66</v>
      </c>
      <c r="F34" s="10" t="s">
        <v>66</v>
      </c>
      <c r="G34" s="10" t="s">
        <v>66</v>
      </c>
      <c r="H34" s="10">
        <v>1</v>
      </c>
      <c r="I34" s="10">
        <v>21</v>
      </c>
      <c r="J34" t="s">
        <v>55</v>
      </c>
      <c r="K34" t="s">
        <v>55</v>
      </c>
    </row>
    <row r="35" spans="1:11" ht="12" customHeight="1">
      <c r="A35" s="27" t="s">
        <v>55</v>
      </c>
      <c r="B35" s="1" t="s">
        <v>17</v>
      </c>
      <c r="C35" s="10">
        <v>26</v>
      </c>
      <c r="D35" s="10">
        <v>2</v>
      </c>
      <c r="E35" s="10" t="s">
        <v>66</v>
      </c>
      <c r="F35" s="10">
        <v>1</v>
      </c>
      <c r="G35" s="10" t="s">
        <v>66</v>
      </c>
      <c r="H35" s="10">
        <v>1</v>
      </c>
      <c r="I35" s="10">
        <v>24</v>
      </c>
      <c r="J35" t="s">
        <v>55</v>
      </c>
      <c r="K35" t="s">
        <v>55</v>
      </c>
    </row>
    <row r="36" spans="1:11" ht="12" customHeight="1">
      <c r="A36" s="27" t="s">
        <v>55</v>
      </c>
      <c r="B36" s="1" t="s">
        <v>18</v>
      </c>
      <c r="C36" s="10">
        <v>30</v>
      </c>
      <c r="D36" s="10">
        <v>1</v>
      </c>
      <c r="E36" s="10" t="s">
        <v>66</v>
      </c>
      <c r="F36" s="10" t="s">
        <v>66</v>
      </c>
      <c r="G36" s="10" t="s">
        <v>66</v>
      </c>
      <c r="H36" s="10">
        <v>1</v>
      </c>
      <c r="I36" s="10">
        <v>29</v>
      </c>
      <c r="J36" t="s">
        <v>55</v>
      </c>
      <c r="K36" t="s">
        <v>55</v>
      </c>
    </row>
    <row r="37" spans="1:11" ht="12" customHeight="1">
      <c r="A37" s="27" t="s">
        <v>55</v>
      </c>
      <c r="B37" s="1" t="s">
        <v>19</v>
      </c>
      <c r="C37" s="10">
        <v>30</v>
      </c>
      <c r="D37" s="10">
        <v>5</v>
      </c>
      <c r="E37" s="10" t="s">
        <v>66</v>
      </c>
      <c r="F37" s="10" t="s">
        <v>66</v>
      </c>
      <c r="G37" s="10" t="s">
        <v>66</v>
      </c>
      <c r="H37" s="10">
        <v>5</v>
      </c>
      <c r="I37" s="10">
        <v>25</v>
      </c>
      <c r="J37" t="s">
        <v>55</v>
      </c>
      <c r="K37" t="s">
        <v>55</v>
      </c>
    </row>
    <row r="38" spans="1:11" ht="12" customHeight="1">
      <c r="A38" s="27" t="s">
        <v>55</v>
      </c>
      <c r="B38" s="1" t="s">
        <v>20</v>
      </c>
      <c r="C38" s="10">
        <v>27</v>
      </c>
      <c r="D38" s="10">
        <v>3</v>
      </c>
      <c r="E38" s="10">
        <v>1</v>
      </c>
      <c r="F38" s="10" t="s">
        <v>66</v>
      </c>
      <c r="G38" s="10" t="s">
        <v>66</v>
      </c>
      <c r="H38" s="10">
        <v>2</v>
      </c>
      <c r="I38" s="10">
        <v>24</v>
      </c>
      <c r="J38" t="s">
        <v>55</v>
      </c>
      <c r="K38" t="s">
        <v>55</v>
      </c>
    </row>
    <row r="39" spans="1:11" ht="12" customHeight="1">
      <c r="A39" s="27" t="s">
        <v>55</v>
      </c>
      <c r="B39" s="1" t="s">
        <v>21</v>
      </c>
      <c r="C39" s="10">
        <v>34</v>
      </c>
      <c r="D39" s="10">
        <v>8</v>
      </c>
      <c r="E39" s="10">
        <v>2</v>
      </c>
      <c r="F39" s="10" t="s">
        <v>66</v>
      </c>
      <c r="G39" s="10" t="s">
        <v>66</v>
      </c>
      <c r="H39" s="10">
        <v>6</v>
      </c>
      <c r="I39" s="10">
        <v>26</v>
      </c>
      <c r="J39" t="s">
        <v>55</v>
      </c>
      <c r="K39" t="s">
        <v>55</v>
      </c>
    </row>
    <row r="40" spans="1:11" ht="12" customHeight="1">
      <c r="A40" s="27" t="s">
        <v>55</v>
      </c>
      <c r="B40" s="1" t="s">
        <v>22</v>
      </c>
      <c r="C40" s="10">
        <v>34</v>
      </c>
      <c r="D40" s="10">
        <v>19</v>
      </c>
      <c r="E40" s="10">
        <v>9</v>
      </c>
      <c r="F40" s="10">
        <v>2</v>
      </c>
      <c r="G40" s="10">
        <v>2</v>
      </c>
      <c r="H40" s="10">
        <v>6</v>
      </c>
      <c r="I40" s="10">
        <v>15</v>
      </c>
      <c r="J40" t="s">
        <v>55</v>
      </c>
      <c r="K40" t="s">
        <v>55</v>
      </c>
    </row>
    <row r="41" spans="1:11" ht="12" customHeight="1">
      <c r="A41" s="27" t="s">
        <v>55</v>
      </c>
      <c r="B41" s="1" t="s">
        <v>23</v>
      </c>
      <c r="C41" s="10">
        <v>24</v>
      </c>
      <c r="D41" s="10">
        <v>22</v>
      </c>
      <c r="E41" s="10">
        <v>12</v>
      </c>
      <c r="F41" s="10" t="s">
        <v>66</v>
      </c>
      <c r="G41" s="10">
        <v>2</v>
      </c>
      <c r="H41" s="10">
        <v>8</v>
      </c>
      <c r="I41" s="10">
        <v>2</v>
      </c>
      <c r="J41" t="s">
        <v>55</v>
      </c>
      <c r="K41" t="s">
        <v>55</v>
      </c>
    </row>
    <row r="42" spans="1:11" ht="12" customHeight="1">
      <c r="A42" s="27" t="s">
        <v>55</v>
      </c>
      <c r="B42" s="1" t="s">
        <v>24</v>
      </c>
      <c r="C42" s="10">
        <v>36</v>
      </c>
      <c r="D42" s="10">
        <v>32</v>
      </c>
      <c r="E42" s="10">
        <v>21</v>
      </c>
      <c r="F42" s="10">
        <v>3</v>
      </c>
      <c r="G42" s="10">
        <v>6</v>
      </c>
      <c r="H42" s="10">
        <v>2</v>
      </c>
      <c r="I42" s="10">
        <v>4</v>
      </c>
      <c r="J42" t="s">
        <v>55</v>
      </c>
      <c r="K42" t="s">
        <v>55</v>
      </c>
    </row>
    <row r="43" spans="1:11" ht="12" customHeight="1">
      <c r="A43" s="27" t="s">
        <v>55</v>
      </c>
      <c r="B43" s="1" t="s">
        <v>25</v>
      </c>
      <c r="C43" s="10">
        <v>15</v>
      </c>
      <c r="D43" s="10">
        <v>14</v>
      </c>
      <c r="E43" s="10">
        <v>10</v>
      </c>
      <c r="F43" s="10">
        <v>1</v>
      </c>
      <c r="G43" s="10">
        <v>3</v>
      </c>
      <c r="H43" s="10" t="s">
        <v>66</v>
      </c>
      <c r="I43" s="10">
        <v>1</v>
      </c>
      <c r="J43" t="s">
        <v>55</v>
      </c>
      <c r="K43" t="s">
        <v>55</v>
      </c>
    </row>
    <row r="44" spans="1:11" ht="12" customHeight="1">
      <c r="A44" s="27" t="s">
        <v>55</v>
      </c>
      <c r="B44" s="1" t="s">
        <v>26</v>
      </c>
      <c r="C44" s="10">
        <v>18</v>
      </c>
      <c r="D44" s="10">
        <v>18</v>
      </c>
      <c r="E44" s="10">
        <v>8</v>
      </c>
      <c r="F44" s="10">
        <v>2</v>
      </c>
      <c r="G44" s="10">
        <v>7</v>
      </c>
      <c r="H44" s="10">
        <v>1</v>
      </c>
      <c r="I44" s="10" t="s">
        <v>66</v>
      </c>
      <c r="J44" t="s">
        <v>55</v>
      </c>
      <c r="K44" t="s">
        <v>55</v>
      </c>
    </row>
    <row r="45" spans="1:11" ht="12" customHeight="1">
      <c r="A45" s="27" t="s">
        <v>55</v>
      </c>
      <c r="B45" s="1" t="s">
        <v>27</v>
      </c>
      <c r="C45" s="10">
        <v>7</v>
      </c>
      <c r="D45" s="10">
        <v>6</v>
      </c>
      <c r="E45" s="10">
        <v>6</v>
      </c>
      <c r="F45" s="10" t="s">
        <v>66</v>
      </c>
      <c r="G45" s="10" t="s">
        <v>66</v>
      </c>
      <c r="H45" s="10" t="s">
        <v>66</v>
      </c>
      <c r="I45" s="10">
        <v>1</v>
      </c>
      <c r="J45" t="s">
        <v>55</v>
      </c>
      <c r="K45" t="s">
        <v>55</v>
      </c>
    </row>
    <row r="46" spans="1:11" ht="12" customHeight="1">
      <c r="A46" s="27" t="s">
        <v>55</v>
      </c>
      <c r="B46" s="1" t="s">
        <v>28</v>
      </c>
      <c r="C46" s="10">
        <v>3</v>
      </c>
      <c r="D46" s="10">
        <v>2</v>
      </c>
      <c r="E46" s="10">
        <v>1</v>
      </c>
      <c r="F46" s="10" t="s">
        <v>66</v>
      </c>
      <c r="G46" s="10">
        <v>1</v>
      </c>
      <c r="H46" s="10" t="s">
        <v>66</v>
      </c>
      <c r="I46" s="10">
        <v>1</v>
      </c>
      <c r="J46" t="s">
        <v>55</v>
      </c>
      <c r="K46" t="s">
        <v>55</v>
      </c>
    </row>
    <row r="47" spans="1:11" ht="12" customHeight="1">
      <c r="A47" s="27" t="s">
        <v>55</v>
      </c>
      <c r="B47" s="1" t="s">
        <v>29</v>
      </c>
      <c r="C47" s="10">
        <v>2</v>
      </c>
      <c r="D47" s="10">
        <v>2</v>
      </c>
      <c r="E47" s="10">
        <v>2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</row>
    <row r="48" spans="1:11" ht="12" customHeight="1">
      <c r="A48" s="26" t="s">
        <v>31</v>
      </c>
      <c r="B48" s="4" t="s">
        <v>55</v>
      </c>
      <c r="C48" s="3">
        <v>332</v>
      </c>
      <c r="D48" s="3">
        <v>86</v>
      </c>
      <c r="E48" s="3">
        <v>65</v>
      </c>
      <c r="F48" s="3">
        <v>3</v>
      </c>
      <c r="G48" s="3">
        <v>5</v>
      </c>
      <c r="H48" s="3">
        <v>13</v>
      </c>
      <c r="I48" s="3">
        <v>246</v>
      </c>
    </row>
    <row r="49" spans="1:11" ht="12" customHeight="1">
      <c r="A49" s="27" t="s">
        <v>55</v>
      </c>
      <c r="B49" s="1" t="s">
        <v>10</v>
      </c>
      <c r="C49" s="10">
        <v>3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>
        <v>3</v>
      </c>
      <c r="J49" t="s">
        <v>55</v>
      </c>
      <c r="K49" t="s">
        <v>55</v>
      </c>
    </row>
    <row r="50" spans="1:11" ht="12" customHeight="1">
      <c r="A50" s="27" t="s">
        <v>55</v>
      </c>
      <c r="B50" s="1" t="s">
        <v>11</v>
      </c>
      <c r="C50" s="10">
        <v>16</v>
      </c>
      <c r="D50" s="10" t="s">
        <v>66</v>
      </c>
      <c r="E50" s="10" t="s">
        <v>69</v>
      </c>
      <c r="F50" s="10" t="s">
        <v>66</v>
      </c>
      <c r="G50" s="10" t="s">
        <v>69</v>
      </c>
      <c r="H50" s="10" t="s">
        <v>66</v>
      </c>
      <c r="I50" s="10">
        <v>16</v>
      </c>
      <c r="J50" t="s">
        <v>55</v>
      </c>
      <c r="K50" t="s">
        <v>55</v>
      </c>
    </row>
    <row r="51" spans="1:11" ht="12" customHeight="1">
      <c r="A51" s="27" t="s">
        <v>55</v>
      </c>
      <c r="B51" s="1" t="s">
        <v>12</v>
      </c>
      <c r="C51" s="10">
        <v>9</v>
      </c>
      <c r="D51" s="10" t="s">
        <v>66</v>
      </c>
      <c r="E51" s="10" t="s">
        <v>69</v>
      </c>
      <c r="F51" s="10" t="s">
        <v>66</v>
      </c>
      <c r="G51" s="10" t="s">
        <v>69</v>
      </c>
      <c r="H51" s="10" t="s">
        <v>66</v>
      </c>
      <c r="I51" s="10">
        <v>9</v>
      </c>
      <c r="J51" t="s">
        <v>55</v>
      </c>
      <c r="K51" t="s">
        <v>55</v>
      </c>
    </row>
    <row r="52" spans="1:11" ht="12" customHeight="1">
      <c r="A52" s="27" t="s">
        <v>55</v>
      </c>
      <c r="B52" s="1" t="s">
        <v>13</v>
      </c>
      <c r="C52" s="10">
        <v>17</v>
      </c>
      <c r="D52" s="10">
        <v>4</v>
      </c>
      <c r="E52" s="10" t="s">
        <v>66</v>
      </c>
      <c r="F52" s="10">
        <v>1</v>
      </c>
      <c r="G52" s="10" t="s">
        <v>66</v>
      </c>
      <c r="H52" s="10">
        <v>3</v>
      </c>
      <c r="I52" s="10">
        <v>13</v>
      </c>
      <c r="J52" t="s">
        <v>55</v>
      </c>
      <c r="K52" t="s">
        <v>55</v>
      </c>
    </row>
    <row r="53" spans="1:11" ht="12" customHeight="1">
      <c r="A53" s="27" t="s">
        <v>55</v>
      </c>
      <c r="B53" s="1" t="s">
        <v>14</v>
      </c>
      <c r="C53" s="10">
        <v>11</v>
      </c>
      <c r="D53" s="10" t="s">
        <v>66</v>
      </c>
      <c r="E53" s="10" t="s">
        <v>66</v>
      </c>
      <c r="F53" s="10" t="s">
        <v>66</v>
      </c>
      <c r="G53" s="10" t="s">
        <v>66</v>
      </c>
      <c r="H53" s="10" t="s">
        <v>66</v>
      </c>
      <c r="I53" s="10">
        <v>11</v>
      </c>
      <c r="J53" t="s">
        <v>55</v>
      </c>
      <c r="K53" t="s">
        <v>55</v>
      </c>
    </row>
    <row r="54" spans="1:11" ht="12" customHeight="1">
      <c r="A54" s="27" t="s">
        <v>55</v>
      </c>
      <c r="B54" s="1" t="s">
        <v>15</v>
      </c>
      <c r="C54" s="10">
        <v>19</v>
      </c>
      <c r="D54" s="10" t="s">
        <v>66</v>
      </c>
      <c r="E54" s="10" t="s">
        <v>66</v>
      </c>
      <c r="F54" s="10" t="s">
        <v>66</v>
      </c>
      <c r="G54" s="10" t="s">
        <v>66</v>
      </c>
      <c r="H54" s="10" t="s">
        <v>66</v>
      </c>
      <c r="I54" s="10">
        <v>19</v>
      </c>
      <c r="J54" t="s">
        <v>55</v>
      </c>
      <c r="K54" t="s">
        <v>55</v>
      </c>
    </row>
    <row r="55" spans="1:11" ht="12" customHeight="1">
      <c r="A55" s="27" t="s">
        <v>55</v>
      </c>
      <c r="B55" s="1" t="s">
        <v>16</v>
      </c>
      <c r="C55" s="10">
        <v>10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>
        <v>10</v>
      </c>
      <c r="J55" t="s">
        <v>55</v>
      </c>
      <c r="K55" t="s">
        <v>55</v>
      </c>
    </row>
    <row r="56" spans="1:11" ht="12" customHeight="1">
      <c r="A56" s="27" t="s">
        <v>55</v>
      </c>
      <c r="B56" s="1" t="s">
        <v>17</v>
      </c>
      <c r="C56" s="10">
        <v>25</v>
      </c>
      <c r="D56" s="10">
        <v>1</v>
      </c>
      <c r="E56" s="10" t="s">
        <v>66</v>
      </c>
      <c r="F56" s="10" t="s">
        <v>66</v>
      </c>
      <c r="G56" s="10">
        <v>1</v>
      </c>
      <c r="H56" s="10" t="s">
        <v>66</v>
      </c>
      <c r="I56" s="10">
        <v>24</v>
      </c>
      <c r="J56" t="s">
        <v>55</v>
      </c>
      <c r="K56" t="s">
        <v>55</v>
      </c>
    </row>
    <row r="57" spans="1:11" ht="12" customHeight="1">
      <c r="A57" s="27" t="s">
        <v>55</v>
      </c>
      <c r="B57" s="1" t="s">
        <v>18</v>
      </c>
      <c r="C57" s="10">
        <v>27</v>
      </c>
      <c r="D57" s="10">
        <v>2</v>
      </c>
      <c r="E57" s="10">
        <v>1</v>
      </c>
      <c r="F57" s="10">
        <v>1</v>
      </c>
      <c r="G57" s="10" t="s">
        <v>66</v>
      </c>
      <c r="H57" s="10" t="s">
        <v>66</v>
      </c>
      <c r="I57" s="10">
        <v>25</v>
      </c>
      <c r="J57" t="s">
        <v>55</v>
      </c>
      <c r="K57" t="s">
        <v>55</v>
      </c>
    </row>
    <row r="58" spans="1:11" ht="12" customHeight="1">
      <c r="A58" s="27" t="s">
        <v>55</v>
      </c>
      <c r="B58" s="1" t="s">
        <v>19</v>
      </c>
      <c r="C58" s="10">
        <v>25</v>
      </c>
      <c r="D58" s="10" t="s">
        <v>66</v>
      </c>
      <c r="E58" s="10" t="s">
        <v>66</v>
      </c>
      <c r="F58" s="10" t="s">
        <v>66</v>
      </c>
      <c r="G58" s="10" t="s">
        <v>66</v>
      </c>
      <c r="H58" s="10" t="s">
        <v>66</v>
      </c>
      <c r="I58" s="10">
        <v>25</v>
      </c>
      <c r="J58" t="s">
        <v>55</v>
      </c>
      <c r="K58" t="s">
        <v>55</v>
      </c>
    </row>
    <row r="59" spans="1:11" ht="12" customHeight="1">
      <c r="A59" s="27" t="s">
        <v>55</v>
      </c>
      <c r="B59" s="1" t="s">
        <v>20</v>
      </c>
      <c r="C59" s="10">
        <v>34</v>
      </c>
      <c r="D59" s="10">
        <v>2</v>
      </c>
      <c r="E59" s="10" t="s">
        <v>66</v>
      </c>
      <c r="F59" s="10" t="s">
        <v>66</v>
      </c>
      <c r="G59" s="10" t="s">
        <v>66</v>
      </c>
      <c r="H59" s="10">
        <v>2</v>
      </c>
      <c r="I59" s="10">
        <v>32</v>
      </c>
      <c r="J59" t="s">
        <v>55</v>
      </c>
      <c r="K59" t="s">
        <v>55</v>
      </c>
    </row>
    <row r="60" spans="1:11" ht="12" customHeight="1">
      <c r="A60" s="27" t="s">
        <v>55</v>
      </c>
      <c r="B60" s="1" t="s">
        <v>21</v>
      </c>
      <c r="C60" s="10">
        <v>31</v>
      </c>
      <c r="D60" s="10">
        <v>3</v>
      </c>
      <c r="E60" s="10">
        <v>2</v>
      </c>
      <c r="F60" s="10" t="s">
        <v>66</v>
      </c>
      <c r="G60" s="10" t="s">
        <v>66</v>
      </c>
      <c r="H60" s="10">
        <v>1</v>
      </c>
      <c r="I60" s="10">
        <v>28</v>
      </c>
      <c r="J60" t="s">
        <v>55</v>
      </c>
      <c r="K60" t="s">
        <v>55</v>
      </c>
    </row>
    <row r="61" spans="1:11" ht="12" customHeight="1">
      <c r="A61" s="27" t="s">
        <v>55</v>
      </c>
      <c r="B61" s="1" t="s">
        <v>22</v>
      </c>
      <c r="C61" s="10">
        <v>22</v>
      </c>
      <c r="D61" s="10">
        <v>6</v>
      </c>
      <c r="E61" s="10">
        <v>6</v>
      </c>
      <c r="F61" s="10" t="s">
        <v>66</v>
      </c>
      <c r="G61" s="10" t="s">
        <v>66</v>
      </c>
      <c r="H61" s="10" t="s">
        <v>66</v>
      </c>
      <c r="I61" s="10">
        <v>16</v>
      </c>
      <c r="J61" t="s">
        <v>55</v>
      </c>
      <c r="K61" t="s">
        <v>55</v>
      </c>
    </row>
    <row r="62" spans="1:11" ht="12" customHeight="1">
      <c r="A62" s="27" t="s">
        <v>55</v>
      </c>
      <c r="B62" s="1" t="s">
        <v>23</v>
      </c>
      <c r="C62" s="10">
        <v>26</v>
      </c>
      <c r="D62" s="10">
        <v>17</v>
      </c>
      <c r="E62" s="10">
        <v>13</v>
      </c>
      <c r="F62" s="10" t="s">
        <v>66</v>
      </c>
      <c r="G62" s="10" t="s">
        <v>66</v>
      </c>
      <c r="H62" s="10">
        <v>4</v>
      </c>
      <c r="I62" s="10">
        <v>9</v>
      </c>
      <c r="J62" t="s">
        <v>55</v>
      </c>
      <c r="K62" t="s">
        <v>55</v>
      </c>
    </row>
    <row r="63" spans="1:11" ht="12" customHeight="1">
      <c r="A63" s="27" t="s">
        <v>55</v>
      </c>
      <c r="B63" s="1" t="s">
        <v>24</v>
      </c>
      <c r="C63" s="10">
        <v>23</v>
      </c>
      <c r="D63" s="10">
        <v>18</v>
      </c>
      <c r="E63" s="10">
        <v>15</v>
      </c>
      <c r="F63" s="10">
        <v>1</v>
      </c>
      <c r="G63" s="10" t="s">
        <v>66</v>
      </c>
      <c r="H63" s="10">
        <v>2</v>
      </c>
      <c r="I63" s="10">
        <v>5</v>
      </c>
      <c r="J63" t="s">
        <v>55</v>
      </c>
      <c r="K63" t="s">
        <v>55</v>
      </c>
    </row>
    <row r="64" spans="1:11" ht="12" customHeight="1">
      <c r="A64" s="27" t="s">
        <v>55</v>
      </c>
      <c r="B64" s="1" t="s">
        <v>25</v>
      </c>
      <c r="C64" s="10">
        <v>18</v>
      </c>
      <c r="D64" s="10">
        <v>18</v>
      </c>
      <c r="E64" s="10">
        <v>15</v>
      </c>
      <c r="F64" s="10" t="s">
        <v>66</v>
      </c>
      <c r="G64" s="10">
        <v>2</v>
      </c>
      <c r="H64" s="10">
        <v>1</v>
      </c>
      <c r="I64" s="10" t="s">
        <v>66</v>
      </c>
      <c r="J64" t="s">
        <v>55</v>
      </c>
      <c r="K64" t="s">
        <v>55</v>
      </c>
    </row>
    <row r="65" spans="1:32" ht="12" customHeight="1">
      <c r="A65" s="27" t="s">
        <v>55</v>
      </c>
      <c r="B65" s="1" t="s">
        <v>26</v>
      </c>
      <c r="C65" s="10">
        <v>8</v>
      </c>
      <c r="D65" s="10">
        <v>8</v>
      </c>
      <c r="E65" s="10">
        <v>7</v>
      </c>
      <c r="F65" s="10" t="s">
        <v>66</v>
      </c>
      <c r="G65" s="10">
        <v>1</v>
      </c>
      <c r="H65" s="10" t="s">
        <v>66</v>
      </c>
      <c r="I65" s="10" t="s">
        <v>66</v>
      </c>
      <c r="J65" t="s">
        <v>55</v>
      </c>
      <c r="K65" t="s">
        <v>55</v>
      </c>
    </row>
    <row r="66" spans="1:32" ht="12" customHeight="1">
      <c r="A66" s="27" t="s">
        <v>55</v>
      </c>
      <c r="B66" s="1" t="s">
        <v>27</v>
      </c>
      <c r="C66" s="10">
        <v>5</v>
      </c>
      <c r="D66" s="10">
        <v>5</v>
      </c>
      <c r="E66" s="10">
        <v>4</v>
      </c>
      <c r="F66" s="10" t="s">
        <v>66</v>
      </c>
      <c r="G66" s="10">
        <v>1</v>
      </c>
      <c r="H66" s="10" t="s">
        <v>66</v>
      </c>
      <c r="I66" s="10" t="s">
        <v>66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>
        <v>3</v>
      </c>
      <c r="D67" s="10">
        <v>2</v>
      </c>
      <c r="E67" s="10">
        <v>2</v>
      </c>
      <c r="F67" s="10" t="s">
        <v>66</v>
      </c>
      <c r="G67" s="10" t="s">
        <v>66</v>
      </c>
      <c r="H67" s="10" t="s">
        <v>66</v>
      </c>
      <c r="I67" s="10">
        <v>1</v>
      </c>
      <c r="J67" t="s">
        <v>55</v>
      </c>
      <c r="K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53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19</v>
      </c>
      <c r="D6" s="3">
        <v>5</v>
      </c>
      <c r="E6" s="3">
        <v>3</v>
      </c>
      <c r="F6" s="3">
        <v>1</v>
      </c>
      <c r="G6" s="3" t="s">
        <v>66</v>
      </c>
      <c r="H6" s="3">
        <v>1</v>
      </c>
      <c r="I6" s="3">
        <v>14</v>
      </c>
    </row>
    <row r="7" spans="1:32" ht="12" customHeight="1">
      <c r="A7" s="27" t="s">
        <v>55</v>
      </c>
      <c r="B7" s="1" t="s">
        <v>10</v>
      </c>
      <c r="C7" s="10">
        <v>1</v>
      </c>
      <c r="D7" s="10" t="s">
        <v>66</v>
      </c>
      <c r="E7" s="10" t="s">
        <v>69</v>
      </c>
      <c r="F7" s="10" t="s">
        <v>66</v>
      </c>
      <c r="G7" s="10" t="s">
        <v>69</v>
      </c>
      <c r="H7" s="10" t="s">
        <v>66</v>
      </c>
      <c r="I7" s="10">
        <v>1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2</v>
      </c>
      <c r="D8" s="10" t="s">
        <v>66</v>
      </c>
      <c r="E8" s="10" t="s">
        <v>69</v>
      </c>
      <c r="F8" s="10" t="s">
        <v>66</v>
      </c>
      <c r="G8" s="10" t="s">
        <v>69</v>
      </c>
      <c r="H8" s="10" t="s">
        <v>66</v>
      </c>
      <c r="I8" s="10">
        <v>2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2</v>
      </c>
      <c r="D9" s="10" t="s">
        <v>66</v>
      </c>
      <c r="E9" s="10" t="s">
        <v>69</v>
      </c>
      <c r="F9" s="10" t="s">
        <v>66</v>
      </c>
      <c r="G9" s="10" t="s">
        <v>69</v>
      </c>
      <c r="H9" s="10" t="s">
        <v>66</v>
      </c>
      <c r="I9" s="10">
        <v>2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 t="s">
        <v>66</v>
      </c>
      <c r="D10" s="10" t="s">
        <v>66</v>
      </c>
      <c r="E10" s="10" t="s">
        <v>66</v>
      </c>
      <c r="F10" s="10" t="s">
        <v>66</v>
      </c>
      <c r="G10" s="10" t="s">
        <v>66</v>
      </c>
      <c r="H10" s="10" t="s">
        <v>66</v>
      </c>
      <c r="I10" s="10" t="s">
        <v>66</v>
      </c>
      <c r="J10" t="s">
        <v>55</v>
      </c>
      <c r="K10" t="s">
        <v>55</v>
      </c>
      <c r="L10" t="s">
        <v>55</v>
      </c>
    </row>
    <row r="11" spans="1:32" ht="12" customHeight="1">
      <c r="A11" s="27" t="s">
        <v>55</v>
      </c>
      <c r="B11" s="1" t="s">
        <v>14</v>
      </c>
      <c r="C11" s="10" t="s">
        <v>66</v>
      </c>
      <c r="D11" s="10" t="s">
        <v>66</v>
      </c>
      <c r="E11" s="10" t="s">
        <v>66</v>
      </c>
      <c r="F11" s="10" t="s">
        <v>66</v>
      </c>
      <c r="G11" s="10" t="s">
        <v>66</v>
      </c>
      <c r="H11" s="10" t="s">
        <v>66</v>
      </c>
      <c r="I11" s="10" t="s">
        <v>66</v>
      </c>
      <c r="J11" t="s">
        <v>55</v>
      </c>
      <c r="K11" t="s">
        <v>55</v>
      </c>
      <c r="L11" t="s">
        <v>55</v>
      </c>
    </row>
    <row r="12" spans="1:32" ht="12" customHeight="1">
      <c r="A12" s="27" t="s">
        <v>55</v>
      </c>
      <c r="B12" s="1" t="s">
        <v>15</v>
      </c>
      <c r="C12" s="10">
        <v>1</v>
      </c>
      <c r="D12" s="10" t="s">
        <v>66</v>
      </c>
      <c r="E12" s="10" t="s">
        <v>66</v>
      </c>
      <c r="F12" s="10" t="s">
        <v>66</v>
      </c>
      <c r="G12" s="10" t="s">
        <v>66</v>
      </c>
      <c r="H12" s="10" t="s">
        <v>66</v>
      </c>
      <c r="I12" s="10">
        <v>1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1</v>
      </c>
      <c r="D13" s="10" t="s">
        <v>66</v>
      </c>
      <c r="E13" s="10" t="s">
        <v>66</v>
      </c>
      <c r="F13" s="10" t="s">
        <v>66</v>
      </c>
      <c r="G13" s="10" t="s">
        <v>66</v>
      </c>
      <c r="H13" s="10" t="s">
        <v>66</v>
      </c>
      <c r="I13" s="10">
        <v>1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1</v>
      </c>
      <c r="D14" s="10" t="s">
        <v>66</v>
      </c>
      <c r="E14" s="10" t="s">
        <v>66</v>
      </c>
      <c r="F14" s="10" t="s">
        <v>66</v>
      </c>
      <c r="G14" s="10" t="s">
        <v>66</v>
      </c>
      <c r="H14" s="10" t="s">
        <v>66</v>
      </c>
      <c r="I14" s="10">
        <v>1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3</v>
      </c>
      <c r="D15" s="10">
        <v>1</v>
      </c>
      <c r="E15" s="10" t="s">
        <v>66</v>
      </c>
      <c r="F15" s="10" t="s">
        <v>66</v>
      </c>
      <c r="G15" s="10" t="s">
        <v>66</v>
      </c>
      <c r="H15" s="10">
        <v>1</v>
      </c>
      <c r="I15" s="10">
        <v>2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1</v>
      </c>
      <c r="D16" s="10" t="s">
        <v>66</v>
      </c>
      <c r="E16" s="10" t="s">
        <v>66</v>
      </c>
      <c r="F16" s="10" t="s">
        <v>66</v>
      </c>
      <c r="G16" s="10" t="s">
        <v>66</v>
      </c>
      <c r="H16" s="10" t="s">
        <v>66</v>
      </c>
      <c r="I16" s="10">
        <v>1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 t="s">
        <v>66</v>
      </c>
      <c r="D17" s="10" t="s">
        <v>66</v>
      </c>
      <c r="E17" s="10" t="s">
        <v>66</v>
      </c>
      <c r="F17" s="10" t="s">
        <v>66</v>
      </c>
      <c r="G17" s="10" t="s">
        <v>66</v>
      </c>
      <c r="H17" s="10" t="s">
        <v>66</v>
      </c>
      <c r="I17" s="10" t="s">
        <v>66</v>
      </c>
      <c r="J17" t="s">
        <v>55</v>
      </c>
      <c r="K17" t="s">
        <v>55</v>
      </c>
      <c r="L17" t="s">
        <v>55</v>
      </c>
    </row>
    <row r="18" spans="1:12" ht="12" customHeight="1">
      <c r="A18" s="27" t="s">
        <v>55</v>
      </c>
      <c r="B18" s="1" t="s">
        <v>21</v>
      </c>
      <c r="C18" s="10">
        <v>1</v>
      </c>
      <c r="D18" s="10" t="s">
        <v>66</v>
      </c>
      <c r="E18" s="10" t="s">
        <v>66</v>
      </c>
      <c r="F18" s="10" t="s">
        <v>66</v>
      </c>
      <c r="G18" s="10" t="s">
        <v>66</v>
      </c>
      <c r="H18" s="10" t="s">
        <v>66</v>
      </c>
      <c r="I18" s="10">
        <v>1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1</v>
      </c>
      <c r="D19" s="10" t="s">
        <v>66</v>
      </c>
      <c r="E19" s="10" t="s">
        <v>66</v>
      </c>
      <c r="F19" s="10" t="s">
        <v>66</v>
      </c>
      <c r="G19" s="10" t="s">
        <v>66</v>
      </c>
      <c r="H19" s="10" t="s">
        <v>66</v>
      </c>
      <c r="I19" s="10">
        <v>1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3</v>
      </c>
      <c r="D20" s="10">
        <v>2</v>
      </c>
      <c r="E20" s="10">
        <v>2</v>
      </c>
      <c r="F20" s="10" t="s">
        <v>66</v>
      </c>
      <c r="G20" s="10" t="s">
        <v>66</v>
      </c>
      <c r="H20" s="10" t="s">
        <v>66</v>
      </c>
      <c r="I20" s="10">
        <v>1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1</v>
      </c>
      <c r="D21" s="10">
        <v>1</v>
      </c>
      <c r="E21" s="10" t="s">
        <v>66</v>
      </c>
      <c r="F21" s="10">
        <v>1</v>
      </c>
      <c r="G21" s="10" t="s">
        <v>66</v>
      </c>
      <c r="H21" s="10" t="s">
        <v>66</v>
      </c>
      <c r="I21" s="10" t="s">
        <v>66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 t="s">
        <v>66</v>
      </c>
      <c r="D22" s="10" t="s">
        <v>66</v>
      </c>
      <c r="E22" s="10" t="s">
        <v>66</v>
      </c>
      <c r="F22" s="10" t="s">
        <v>66</v>
      </c>
      <c r="G22" s="10" t="s">
        <v>66</v>
      </c>
      <c r="H22" s="10" t="s">
        <v>66</v>
      </c>
      <c r="I22" s="10" t="s">
        <v>66</v>
      </c>
      <c r="J22" t="s">
        <v>55</v>
      </c>
      <c r="K22" t="s">
        <v>55</v>
      </c>
      <c r="L22" t="s">
        <v>55</v>
      </c>
    </row>
    <row r="23" spans="1:12" ht="12" customHeight="1">
      <c r="A23" s="27" t="s">
        <v>55</v>
      </c>
      <c r="B23" s="1" t="s">
        <v>26</v>
      </c>
      <c r="C23" s="10" t="s">
        <v>66</v>
      </c>
      <c r="D23" s="10" t="s">
        <v>66</v>
      </c>
      <c r="E23" s="10" t="s">
        <v>66</v>
      </c>
      <c r="F23" s="10" t="s">
        <v>66</v>
      </c>
      <c r="G23" s="10" t="s">
        <v>66</v>
      </c>
      <c r="H23" s="10" t="s">
        <v>66</v>
      </c>
      <c r="I23" s="10" t="s">
        <v>66</v>
      </c>
      <c r="J23" t="s">
        <v>55</v>
      </c>
      <c r="K23" t="s">
        <v>55</v>
      </c>
      <c r="L23" t="s">
        <v>55</v>
      </c>
    </row>
    <row r="24" spans="1:12" ht="12" customHeight="1">
      <c r="A24" s="27" t="s">
        <v>55</v>
      </c>
      <c r="B24" s="1" t="s">
        <v>27</v>
      </c>
      <c r="C24" s="10" t="s">
        <v>66</v>
      </c>
      <c r="D24" s="10" t="s">
        <v>66</v>
      </c>
      <c r="E24" s="10" t="s">
        <v>66</v>
      </c>
      <c r="F24" s="10" t="s">
        <v>66</v>
      </c>
      <c r="G24" s="10" t="s">
        <v>66</v>
      </c>
      <c r="H24" s="10" t="s">
        <v>66</v>
      </c>
      <c r="I24" s="10" t="s">
        <v>66</v>
      </c>
      <c r="J24" t="s">
        <v>55</v>
      </c>
      <c r="K24" t="s">
        <v>55</v>
      </c>
      <c r="L24" t="s">
        <v>55</v>
      </c>
    </row>
    <row r="25" spans="1:12" ht="12" customHeight="1">
      <c r="A25" s="27" t="s">
        <v>55</v>
      </c>
      <c r="B25" s="1" t="s">
        <v>28</v>
      </c>
      <c r="C25" s="10">
        <v>1</v>
      </c>
      <c r="D25" s="10">
        <v>1</v>
      </c>
      <c r="E25" s="10">
        <v>1</v>
      </c>
      <c r="F25" s="10" t="s">
        <v>66</v>
      </c>
      <c r="G25" s="10" t="s">
        <v>66</v>
      </c>
      <c r="H25" s="10" t="s">
        <v>66</v>
      </c>
      <c r="I25" s="10" t="s">
        <v>66</v>
      </c>
      <c r="J25" t="s">
        <v>55</v>
      </c>
      <c r="K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12</v>
      </c>
      <c r="D27" s="3">
        <v>2</v>
      </c>
      <c r="E27" s="3">
        <v>1</v>
      </c>
      <c r="F27" s="3">
        <v>1</v>
      </c>
      <c r="G27" s="3" t="s">
        <v>66</v>
      </c>
      <c r="H27" s="3" t="s">
        <v>66</v>
      </c>
      <c r="I27" s="3">
        <v>10</v>
      </c>
    </row>
    <row r="28" spans="1:12" ht="12" customHeight="1">
      <c r="A28" s="27" t="s">
        <v>55</v>
      </c>
      <c r="B28" s="1" t="s">
        <v>10</v>
      </c>
      <c r="C28" s="10">
        <v>1</v>
      </c>
      <c r="D28" s="10" t="s">
        <v>66</v>
      </c>
      <c r="E28" s="10" t="s">
        <v>69</v>
      </c>
      <c r="F28" s="10" t="s">
        <v>66</v>
      </c>
      <c r="G28" s="10" t="s">
        <v>69</v>
      </c>
      <c r="H28" s="10" t="s">
        <v>66</v>
      </c>
      <c r="I28" s="10">
        <v>1</v>
      </c>
      <c r="J28" t="s">
        <v>55</v>
      </c>
      <c r="K28" t="s">
        <v>55</v>
      </c>
    </row>
    <row r="29" spans="1:12" ht="12" customHeight="1">
      <c r="A29" s="27" t="s">
        <v>55</v>
      </c>
      <c r="B29" s="1" t="s">
        <v>11</v>
      </c>
      <c r="C29" s="10">
        <v>2</v>
      </c>
      <c r="D29" s="10" t="s">
        <v>66</v>
      </c>
      <c r="E29" s="10" t="s">
        <v>69</v>
      </c>
      <c r="F29" s="10" t="s">
        <v>66</v>
      </c>
      <c r="G29" s="10" t="s">
        <v>69</v>
      </c>
      <c r="H29" s="10" t="s">
        <v>66</v>
      </c>
      <c r="I29" s="10">
        <v>2</v>
      </c>
      <c r="J29" t="s">
        <v>55</v>
      </c>
      <c r="K29" t="s">
        <v>55</v>
      </c>
    </row>
    <row r="30" spans="1:12" ht="12" customHeight="1">
      <c r="A30" s="27" t="s">
        <v>55</v>
      </c>
      <c r="B30" s="1" t="s">
        <v>12</v>
      </c>
      <c r="C30" s="10">
        <v>1</v>
      </c>
      <c r="D30" s="10" t="s">
        <v>66</v>
      </c>
      <c r="E30" s="10" t="s">
        <v>69</v>
      </c>
      <c r="F30" s="10" t="s">
        <v>66</v>
      </c>
      <c r="G30" s="10" t="s">
        <v>69</v>
      </c>
      <c r="H30" s="10" t="s">
        <v>66</v>
      </c>
      <c r="I30" s="10">
        <v>1</v>
      </c>
      <c r="J30" t="s">
        <v>55</v>
      </c>
      <c r="K30" t="s">
        <v>55</v>
      </c>
    </row>
    <row r="31" spans="1:12" ht="12" customHeight="1">
      <c r="A31" s="27" t="s">
        <v>55</v>
      </c>
      <c r="B31" s="1" t="s">
        <v>13</v>
      </c>
      <c r="C31" s="10" t="s">
        <v>66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 t="s">
        <v>66</v>
      </c>
      <c r="J31" t="s">
        <v>55</v>
      </c>
      <c r="K31" t="s">
        <v>55</v>
      </c>
      <c r="L31" t="s">
        <v>55</v>
      </c>
    </row>
    <row r="32" spans="1:12" ht="12" customHeight="1">
      <c r="A32" s="27" t="s">
        <v>55</v>
      </c>
      <c r="B32" s="1" t="s">
        <v>14</v>
      </c>
      <c r="C32" s="10" t="s">
        <v>66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 t="s">
        <v>66</v>
      </c>
      <c r="J32" t="s">
        <v>55</v>
      </c>
      <c r="K32" t="s">
        <v>55</v>
      </c>
      <c r="L32" t="s">
        <v>55</v>
      </c>
    </row>
    <row r="33" spans="1:12" ht="12" customHeight="1">
      <c r="A33" s="27" t="s">
        <v>55</v>
      </c>
      <c r="B33" s="1" t="s">
        <v>15</v>
      </c>
      <c r="C33" s="10">
        <v>1</v>
      </c>
      <c r="D33" s="10" t="s">
        <v>66</v>
      </c>
      <c r="E33" s="10" t="s">
        <v>66</v>
      </c>
      <c r="F33" s="10" t="s">
        <v>66</v>
      </c>
      <c r="G33" s="10" t="s">
        <v>66</v>
      </c>
      <c r="H33" s="10" t="s">
        <v>66</v>
      </c>
      <c r="I33" s="10">
        <v>1</v>
      </c>
      <c r="J33" t="s">
        <v>55</v>
      </c>
      <c r="K33" t="s">
        <v>55</v>
      </c>
    </row>
    <row r="34" spans="1:12" ht="12" customHeight="1">
      <c r="A34" s="27" t="s">
        <v>55</v>
      </c>
      <c r="B34" s="1" t="s">
        <v>16</v>
      </c>
      <c r="C34" s="10">
        <v>1</v>
      </c>
      <c r="D34" s="10" t="s">
        <v>66</v>
      </c>
      <c r="E34" s="10" t="s">
        <v>66</v>
      </c>
      <c r="F34" s="10" t="s">
        <v>66</v>
      </c>
      <c r="G34" s="10" t="s">
        <v>66</v>
      </c>
      <c r="H34" s="10" t="s">
        <v>66</v>
      </c>
      <c r="I34" s="10">
        <v>1</v>
      </c>
      <c r="J34" t="s">
        <v>55</v>
      </c>
      <c r="K34" t="s">
        <v>55</v>
      </c>
    </row>
    <row r="35" spans="1:12" ht="12" customHeight="1">
      <c r="A35" s="27" t="s">
        <v>55</v>
      </c>
      <c r="B35" s="1" t="s">
        <v>17</v>
      </c>
      <c r="C35" s="10" t="s">
        <v>66</v>
      </c>
      <c r="D35" s="10" t="s">
        <v>66</v>
      </c>
      <c r="E35" s="10" t="s">
        <v>66</v>
      </c>
      <c r="F35" s="10" t="s">
        <v>66</v>
      </c>
      <c r="G35" s="10" t="s">
        <v>66</v>
      </c>
      <c r="H35" s="10" t="s">
        <v>66</v>
      </c>
      <c r="I35" s="10" t="s">
        <v>66</v>
      </c>
      <c r="J35" t="s">
        <v>55</v>
      </c>
      <c r="K35" t="s">
        <v>55</v>
      </c>
      <c r="L35" t="s">
        <v>55</v>
      </c>
    </row>
    <row r="36" spans="1:12" ht="12" customHeight="1">
      <c r="A36" s="27" t="s">
        <v>55</v>
      </c>
      <c r="B36" s="1" t="s">
        <v>18</v>
      </c>
      <c r="C36" s="10">
        <v>1</v>
      </c>
      <c r="D36" s="10" t="s">
        <v>66</v>
      </c>
      <c r="E36" s="10" t="s">
        <v>66</v>
      </c>
      <c r="F36" s="10" t="s">
        <v>66</v>
      </c>
      <c r="G36" s="10" t="s">
        <v>66</v>
      </c>
      <c r="H36" s="10" t="s">
        <v>66</v>
      </c>
      <c r="I36" s="10">
        <v>1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1</v>
      </c>
      <c r="D37" s="10" t="s">
        <v>66</v>
      </c>
      <c r="E37" s="10" t="s">
        <v>66</v>
      </c>
      <c r="F37" s="10" t="s">
        <v>66</v>
      </c>
      <c r="G37" s="10" t="s">
        <v>66</v>
      </c>
      <c r="H37" s="10" t="s">
        <v>66</v>
      </c>
      <c r="I37" s="10">
        <v>1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 t="s">
        <v>66</v>
      </c>
      <c r="D38" s="10" t="s">
        <v>66</v>
      </c>
      <c r="E38" s="10" t="s">
        <v>66</v>
      </c>
      <c r="F38" s="10" t="s">
        <v>66</v>
      </c>
      <c r="G38" s="10" t="s">
        <v>66</v>
      </c>
      <c r="H38" s="10" t="s">
        <v>66</v>
      </c>
      <c r="I38" s="10" t="s">
        <v>66</v>
      </c>
      <c r="J38" t="s">
        <v>55</v>
      </c>
      <c r="K38" t="s">
        <v>55</v>
      </c>
      <c r="L38" t="s">
        <v>55</v>
      </c>
    </row>
    <row r="39" spans="1:12" ht="12" customHeight="1">
      <c r="A39" s="27" t="s">
        <v>55</v>
      </c>
      <c r="B39" s="1" t="s">
        <v>21</v>
      </c>
      <c r="C39" s="10">
        <v>1</v>
      </c>
      <c r="D39" s="10" t="s">
        <v>66</v>
      </c>
      <c r="E39" s="10" t="s">
        <v>66</v>
      </c>
      <c r="F39" s="10" t="s">
        <v>66</v>
      </c>
      <c r="G39" s="10" t="s">
        <v>66</v>
      </c>
      <c r="H39" s="10" t="s">
        <v>66</v>
      </c>
      <c r="I39" s="10">
        <v>1</v>
      </c>
      <c r="J39" t="s">
        <v>55</v>
      </c>
      <c r="K39" t="s">
        <v>55</v>
      </c>
    </row>
    <row r="40" spans="1:12" ht="12" customHeight="1">
      <c r="A40" s="27" t="s">
        <v>55</v>
      </c>
      <c r="B40" s="1" t="s">
        <v>22</v>
      </c>
      <c r="C40" s="10" t="s">
        <v>66</v>
      </c>
      <c r="D40" s="10" t="s">
        <v>66</v>
      </c>
      <c r="E40" s="10" t="s">
        <v>66</v>
      </c>
      <c r="F40" s="10" t="s">
        <v>66</v>
      </c>
      <c r="G40" s="10" t="s">
        <v>66</v>
      </c>
      <c r="H40" s="10" t="s">
        <v>66</v>
      </c>
      <c r="I40" s="10" t="s">
        <v>66</v>
      </c>
      <c r="J40" t="s">
        <v>55</v>
      </c>
      <c r="K40" t="s">
        <v>55</v>
      </c>
      <c r="L40" t="s">
        <v>55</v>
      </c>
    </row>
    <row r="41" spans="1:12" ht="12" customHeight="1">
      <c r="A41" s="27" t="s">
        <v>55</v>
      </c>
      <c r="B41" s="1" t="s">
        <v>23</v>
      </c>
      <c r="C41" s="10">
        <v>2</v>
      </c>
      <c r="D41" s="10">
        <v>1</v>
      </c>
      <c r="E41" s="10">
        <v>1</v>
      </c>
      <c r="F41" s="10" t="s">
        <v>66</v>
      </c>
      <c r="G41" s="10" t="s">
        <v>66</v>
      </c>
      <c r="H41" s="10" t="s">
        <v>66</v>
      </c>
      <c r="I41" s="10">
        <v>1</v>
      </c>
      <c r="J41" t="s">
        <v>55</v>
      </c>
      <c r="K41" t="s">
        <v>55</v>
      </c>
    </row>
    <row r="42" spans="1:12" ht="12" customHeight="1">
      <c r="A42" s="27" t="s">
        <v>55</v>
      </c>
      <c r="B42" s="1" t="s">
        <v>24</v>
      </c>
      <c r="C42" s="10">
        <v>1</v>
      </c>
      <c r="D42" s="10">
        <v>1</v>
      </c>
      <c r="E42" s="10" t="s">
        <v>66</v>
      </c>
      <c r="F42" s="10">
        <v>1</v>
      </c>
      <c r="G42" s="10" t="s">
        <v>66</v>
      </c>
      <c r="H42" s="10" t="s">
        <v>66</v>
      </c>
      <c r="I42" s="10" t="s">
        <v>66</v>
      </c>
      <c r="J42" t="s">
        <v>55</v>
      </c>
      <c r="K42" t="s">
        <v>55</v>
      </c>
    </row>
    <row r="43" spans="1:12" ht="12" customHeight="1">
      <c r="A43" s="27" t="s">
        <v>55</v>
      </c>
      <c r="B43" s="1" t="s">
        <v>25</v>
      </c>
      <c r="C43" s="10" t="s">
        <v>66</v>
      </c>
      <c r="D43" s="10" t="s">
        <v>66</v>
      </c>
      <c r="E43" s="10" t="s">
        <v>66</v>
      </c>
      <c r="F43" s="10" t="s">
        <v>66</v>
      </c>
      <c r="G43" s="10" t="s">
        <v>66</v>
      </c>
      <c r="H43" s="10" t="s">
        <v>66</v>
      </c>
      <c r="I43" s="10" t="s">
        <v>66</v>
      </c>
      <c r="J43" t="s">
        <v>55</v>
      </c>
      <c r="K43" t="s">
        <v>55</v>
      </c>
      <c r="L43" t="s">
        <v>55</v>
      </c>
    </row>
    <row r="44" spans="1:12" ht="12" customHeight="1">
      <c r="A44" s="27" t="s">
        <v>55</v>
      </c>
      <c r="B44" s="1" t="s">
        <v>26</v>
      </c>
      <c r="C44" s="10" t="s">
        <v>66</v>
      </c>
      <c r="D44" s="10" t="s">
        <v>66</v>
      </c>
      <c r="E44" s="10" t="s">
        <v>66</v>
      </c>
      <c r="F44" s="10" t="s">
        <v>66</v>
      </c>
      <c r="G44" s="10" t="s">
        <v>66</v>
      </c>
      <c r="H44" s="10" t="s">
        <v>66</v>
      </c>
      <c r="I44" s="10" t="s">
        <v>66</v>
      </c>
      <c r="J44" t="s">
        <v>55</v>
      </c>
      <c r="K44" t="s">
        <v>55</v>
      </c>
      <c r="L44" t="s">
        <v>55</v>
      </c>
    </row>
    <row r="45" spans="1:12" ht="12" customHeight="1">
      <c r="A45" s="27" t="s">
        <v>55</v>
      </c>
      <c r="B45" s="1" t="s">
        <v>27</v>
      </c>
      <c r="C45" s="10" t="s">
        <v>66</v>
      </c>
      <c r="D45" s="10" t="s">
        <v>66</v>
      </c>
      <c r="E45" s="10" t="s">
        <v>66</v>
      </c>
      <c r="F45" s="10" t="s">
        <v>66</v>
      </c>
      <c r="G45" s="10" t="s">
        <v>66</v>
      </c>
      <c r="H45" s="10" t="s">
        <v>66</v>
      </c>
      <c r="I45" s="10" t="s">
        <v>66</v>
      </c>
      <c r="J45" t="s">
        <v>55</v>
      </c>
      <c r="K45" t="s">
        <v>55</v>
      </c>
      <c r="L45" t="s">
        <v>55</v>
      </c>
    </row>
    <row r="46" spans="1:12" ht="12" customHeight="1">
      <c r="A46" s="27" t="s">
        <v>55</v>
      </c>
      <c r="B46" s="1" t="s">
        <v>28</v>
      </c>
      <c r="C46" s="10" t="s">
        <v>66</v>
      </c>
      <c r="D46" s="10" t="s">
        <v>66</v>
      </c>
      <c r="E46" s="10" t="s">
        <v>66</v>
      </c>
      <c r="F46" s="10" t="s">
        <v>66</v>
      </c>
      <c r="G46" s="10" t="s">
        <v>66</v>
      </c>
      <c r="H46" s="10" t="s">
        <v>66</v>
      </c>
      <c r="I46" s="10" t="s">
        <v>66</v>
      </c>
      <c r="J46" t="s">
        <v>55</v>
      </c>
      <c r="K46" t="s">
        <v>55</v>
      </c>
      <c r="L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7</v>
      </c>
      <c r="D48" s="3">
        <v>3</v>
      </c>
      <c r="E48" s="3">
        <v>2</v>
      </c>
      <c r="F48" s="3" t="s">
        <v>66</v>
      </c>
      <c r="G48" s="3" t="s">
        <v>66</v>
      </c>
      <c r="H48" s="3">
        <v>1</v>
      </c>
      <c r="I48" s="3">
        <v>4</v>
      </c>
    </row>
    <row r="49" spans="1:12" ht="12" customHeight="1">
      <c r="A49" s="27" t="s">
        <v>55</v>
      </c>
      <c r="B49" s="1" t="s">
        <v>10</v>
      </c>
      <c r="C49" s="10" t="s">
        <v>66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 t="s">
        <v>66</v>
      </c>
      <c r="J49" t="s">
        <v>55</v>
      </c>
      <c r="K49" t="s">
        <v>55</v>
      </c>
      <c r="L49" t="s">
        <v>55</v>
      </c>
    </row>
    <row r="50" spans="1:12" ht="12" customHeight="1">
      <c r="A50" s="27" t="s">
        <v>55</v>
      </c>
      <c r="B50" s="1" t="s">
        <v>11</v>
      </c>
      <c r="C50" s="10" t="s">
        <v>66</v>
      </c>
      <c r="D50" s="10" t="s">
        <v>66</v>
      </c>
      <c r="E50" s="10" t="s">
        <v>69</v>
      </c>
      <c r="F50" s="10" t="s">
        <v>66</v>
      </c>
      <c r="G50" s="10" t="s">
        <v>69</v>
      </c>
      <c r="H50" s="10" t="s">
        <v>66</v>
      </c>
      <c r="I50" s="10" t="s">
        <v>66</v>
      </c>
      <c r="J50" t="s">
        <v>55</v>
      </c>
      <c r="K50" t="s">
        <v>55</v>
      </c>
      <c r="L50" t="s">
        <v>55</v>
      </c>
    </row>
    <row r="51" spans="1:12" ht="12" customHeight="1">
      <c r="A51" s="27" t="s">
        <v>55</v>
      </c>
      <c r="B51" s="1" t="s">
        <v>12</v>
      </c>
      <c r="C51" s="10">
        <v>1</v>
      </c>
      <c r="D51" s="10" t="s">
        <v>66</v>
      </c>
      <c r="E51" s="10" t="s">
        <v>69</v>
      </c>
      <c r="F51" s="10" t="s">
        <v>66</v>
      </c>
      <c r="G51" s="10" t="s">
        <v>69</v>
      </c>
      <c r="H51" s="10" t="s">
        <v>66</v>
      </c>
      <c r="I51" s="10">
        <v>1</v>
      </c>
      <c r="J51" t="s">
        <v>55</v>
      </c>
      <c r="K51" t="s">
        <v>55</v>
      </c>
    </row>
    <row r="52" spans="1:12" ht="12" customHeight="1">
      <c r="A52" s="27" t="s">
        <v>55</v>
      </c>
      <c r="B52" s="1" t="s">
        <v>13</v>
      </c>
      <c r="C52" s="10" t="s">
        <v>66</v>
      </c>
      <c r="D52" s="10" t="s">
        <v>66</v>
      </c>
      <c r="E52" s="10" t="s">
        <v>66</v>
      </c>
      <c r="F52" s="10" t="s">
        <v>66</v>
      </c>
      <c r="G52" s="10" t="s">
        <v>66</v>
      </c>
      <c r="H52" s="10" t="s">
        <v>66</v>
      </c>
      <c r="I52" s="10" t="s">
        <v>66</v>
      </c>
      <c r="J52" t="s">
        <v>55</v>
      </c>
      <c r="K52" t="s">
        <v>55</v>
      </c>
      <c r="L52" t="s">
        <v>55</v>
      </c>
    </row>
    <row r="53" spans="1:12" ht="12" customHeight="1">
      <c r="A53" s="27" t="s">
        <v>55</v>
      </c>
      <c r="B53" s="1" t="s">
        <v>14</v>
      </c>
      <c r="C53" s="10" t="s">
        <v>66</v>
      </c>
      <c r="D53" s="10" t="s">
        <v>66</v>
      </c>
      <c r="E53" s="10" t="s">
        <v>66</v>
      </c>
      <c r="F53" s="10" t="s">
        <v>66</v>
      </c>
      <c r="G53" s="10" t="s">
        <v>66</v>
      </c>
      <c r="H53" s="10" t="s">
        <v>66</v>
      </c>
      <c r="I53" s="10" t="s">
        <v>66</v>
      </c>
      <c r="J53" t="s">
        <v>55</v>
      </c>
      <c r="K53" t="s">
        <v>55</v>
      </c>
      <c r="L53" t="s">
        <v>55</v>
      </c>
    </row>
    <row r="54" spans="1:12" ht="12" customHeight="1">
      <c r="A54" s="27" t="s">
        <v>55</v>
      </c>
      <c r="B54" s="1" t="s">
        <v>15</v>
      </c>
      <c r="C54" s="10" t="s">
        <v>66</v>
      </c>
      <c r="D54" s="10" t="s">
        <v>66</v>
      </c>
      <c r="E54" s="10" t="s">
        <v>66</v>
      </c>
      <c r="F54" s="10" t="s">
        <v>66</v>
      </c>
      <c r="G54" s="10" t="s">
        <v>66</v>
      </c>
      <c r="H54" s="10" t="s">
        <v>66</v>
      </c>
      <c r="I54" s="10" t="s">
        <v>66</v>
      </c>
      <c r="J54" t="s">
        <v>55</v>
      </c>
      <c r="K54" t="s">
        <v>55</v>
      </c>
      <c r="L54" t="s">
        <v>55</v>
      </c>
    </row>
    <row r="55" spans="1:12" ht="12" customHeight="1">
      <c r="A55" s="27" t="s">
        <v>55</v>
      </c>
      <c r="B55" s="1" t="s">
        <v>16</v>
      </c>
      <c r="C55" s="10" t="s">
        <v>66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 t="s">
        <v>66</v>
      </c>
      <c r="J55" t="s">
        <v>55</v>
      </c>
      <c r="K55" t="s">
        <v>55</v>
      </c>
      <c r="L55" t="s">
        <v>55</v>
      </c>
    </row>
    <row r="56" spans="1:12" ht="12" customHeight="1">
      <c r="A56" s="27" t="s">
        <v>55</v>
      </c>
      <c r="B56" s="1" t="s">
        <v>17</v>
      </c>
      <c r="C56" s="10">
        <v>1</v>
      </c>
      <c r="D56" s="10" t="s">
        <v>66</v>
      </c>
      <c r="E56" s="10" t="s">
        <v>66</v>
      </c>
      <c r="F56" s="10" t="s">
        <v>66</v>
      </c>
      <c r="G56" s="10" t="s">
        <v>66</v>
      </c>
      <c r="H56" s="10" t="s">
        <v>66</v>
      </c>
      <c r="I56" s="10">
        <v>1</v>
      </c>
      <c r="J56" t="s">
        <v>55</v>
      </c>
      <c r="K56" t="s">
        <v>55</v>
      </c>
    </row>
    <row r="57" spans="1:12" ht="12" customHeight="1">
      <c r="A57" s="27" t="s">
        <v>55</v>
      </c>
      <c r="B57" s="1" t="s">
        <v>18</v>
      </c>
      <c r="C57" s="10">
        <v>2</v>
      </c>
      <c r="D57" s="10">
        <v>1</v>
      </c>
      <c r="E57" s="10" t="s">
        <v>66</v>
      </c>
      <c r="F57" s="10" t="s">
        <v>66</v>
      </c>
      <c r="G57" s="10" t="s">
        <v>66</v>
      </c>
      <c r="H57" s="10">
        <v>1</v>
      </c>
      <c r="I57" s="10">
        <v>1</v>
      </c>
      <c r="J57" t="s">
        <v>55</v>
      </c>
      <c r="K57" t="s">
        <v>55</v>
      </c>
    </row>
    <row r="58" spans="1:12" ht="12" customHeight="1">
      <c r="A58" s="27" t="s">
        <v>55</v>
      </c>
      <c r="B58" s="1" t="s">
        <v>19</v>
      </c>
      <c r="C58" s="10" t="s">
        <v>66</v>
      </c>
      <c r="D58" s="10" t="s">
        <v>66</v>
      </c>
      <c r="E58" s="10" t="s">
        <v>66</v>
      </c>
      <c r="F58" s="10" t="s">
        <v>66</v>
      </c>
      <c r="G58" s="10" t="s">
        <v>66</v>
      </c>
      <c r="H58" s="10" t="s">
        <v>66</v>
      </c>
      <c r="I58" s="10" t="s">
        <v>66</v>
      </c>
      <c r="J58" t="s">
        <v>55</v>
      </c>
      <c r="K58" t="s">
        <v>55</v>
      </c>
      <c r="L58" t="s">
        <v>55</v>
      </c>
    </row>
    <row r="59" spans="1:12" ht="12" customHeight="1">
      <c r="A59" s="27" t="s">
        <v>55</v>
      </c>
      <c r="B59" s="1" t="s">
        <v>20</v>
      </c>
      <c r="C59" s="10" t="s">
        <v>66</v>
      </c>
      <c r="D59" s="10" t="s">
        <v>66</v>
      </c>
      <c r="E59" s="10" t="s">
        <v>66</v>
      </c>
      <c r="F59" s="10" t="s">
        <v>66</v>
      </c>
      <c r="G59" s="10" t="s">
        <v>66</v>
      </c>
      <c r="H59" s="10" t="s">
        <v>66</v>
      </c>
      <c r="I59" s="10" t="s">
        <v>66</v>
      </c>
      <c r="J59" t="s">
        <v>55</v>
      </c>
      <c r="K59" t="s">
        <v>55</v>
      </c>
      <c r="L59" t="s">
        <v>55</v>
      </c>
    </row>
    <row r="60" spans="1:12" ht="12" customHeight="1">
      <c r="A60" s="27" t="s">
        <v>55</v>
      </c>
      <c r="B60" s="1" t="s">
        <v>21</v>
      </c>
      <c r="C60" s="10" t="s">
        <v>66</v>
      </c>
      <c r="D60" s="10" t="s">
        <v>66</v>
      </c>
      <c r="E60" s="10" t="s">
        <v>66</v>
      </c>
      <c r="F60" s="10" t="s">
        <v>66</v>
      </c>
      <c r="G60" s="10" t="s">
        <v>66</v>
      </c>
      <c r="H60" s="10" t="s">
        <v>66</v>
      </c>
      <c r="I60" s="10" t="s">
        <v>66</v>
      </c>
      <c r="J60" t="s">
        <v>55</v>
      </c>
      <c r="K60" t="s">
        <v>55</v>
      </c>
      <c r="L60" t="s">
        <v>55</v>
      </c>
    </row>
    <row r="61" spans="1:12" ht="12" customHeight="1">
      <c r="A61" s="27" t="s">
        <v>55</v>
      </c>
      <c r="B61" s="1" t="s">
        <v>22</v>
      </c>
      <c r="C61" s="10">
        <v>1</v>
      </c>
      <c r="D61" s="10" t="s">
        <v>66</v>
      </c>
      <c r="E61" s="10" t="s">
        <v>66</v>
      </c>
      <c r="F61" s="10" t="s">
        <v>66</v>
      </c>
      <c r="G61" s="10" t="s">
        <v>66</v>
      </c>
      <c r="H61" s="10" t="s">
        <v>66</v>
      </c>
      <c r="I61" s="10">
        <v>1</v>
      </c>
      <c r="J61" t="s">
        <v>55</v>
      </c>
      <c r="K61" t="s">
        <v>55</v>
      </c>
    </row>
    <row r="62" spans="1:12" ht="12" customHeight="1">
      <c r="A62" s="27" t="s">
        <v>55</v>
      </c>
      <c r="B62" s="1" t="s">
        <v>23</v>
      </c>
      <c r="C62" s="10">
        <v>1</v>
      </c>
      <c r="D62" s="10">
        <v>1</v>
      </c>
      <c r="E62" s="10">
        <v>1</v>
      </c>
      <c r="F62" s="10" t="s">
        <v>66</v>
      </c>
      <c r="G62" s="10" t="s">
        <v>66</v>
      </c>
      <c r="H62" s="10" t="s">
        <v>66</v>
      </c>
      <c r="I62" s="10" t="s">
        <v>66</v>
      </c>
      <c r="J62" t="s">
        <v>55</v>
      </c>
      <c r="K62" t="s">
        <v>55</v>
      </c>
    </row>
    <row r="63" spans="1:12" ht="12" customHeight="1">
      <c r="A63" s="27" t="s">
        <v>55</v>
      </c>
      <c r="B63" s="1" t="s">
        <v>24</v>
      </c>
      <c r="C63" s="10" t="s">
        <v>66</v>
      </c>
      <c r="D63" s="10" t="s">
        <v>66</v>
      </c>
      <c r="E63" s="10" t="s">
        <v>66</v>
      </c>
      <c r="F63" s="10" t="s">
        <v>66</v>
      </c>
      <c r="G63" s="10" t="s">
        <v>66</v>
      </c>
      <c r="H63" s="10" t="s">
        <v>66</v>
      </c>
      <c r="I63" s="10" t="s">
        <v>66</v>
      </c>
      <c r="J63" t="s">
        <v>55</v>
      </c>
      <c r="K63" t="s">
        <v>55</v>
      </c>
      <c r="L63" t="s">
        <v>55</v>
      </c>
    </row>
    <row r="64" spans="1:12" ht="12" customHeight="1">
      <c r="A64" s="27" t="s">
        <v>55</v>
      </c>
      <c r="B64" s="1" t="s">
        <v>25</v>
      </c>
      <c r="C64" s="10" t="s">
        <v>66</v>
      </c>
      <c r="D64" s="10" t="s">
        <v>66</v>
      </c>
      <c r="E64" s="10" t="s">
        <v>66</v>
      </c>
      <c r="F64" s="10" t="s">
        <v>66</v>
      </c>
      <c r="G64" s="10" t="s">
        <v>66</v>
      </c>
      <c r="H64" s="10" t="s">
        <v>66</v>
      </c>
      <c r="I64" s="10" t="s">
        <v>66</v>
      </c>
      <c r="J64" t="s">
        <v>55</v>
      </c>
      <c r="K64" t="s">
        <v>55</v>
      </c>
      <c r="L64" t="s">
        <v>55</v>
      </c>
    </row>
    <row r="65" spans="1:32" ht="12" customHeight="1">
      <c r="A65" s="27" t="s">
        <v>55</v>
      </c>
      <c r="B65" s="1" t="s">
        <v>26</v>
      </c>
      <c r="C65" s="10" t="s">
        <v>66</v>
      </c>
      <c r="D65" s="10" t="s">
        <v>66</v>
      </c>
      <c r="E65" s="10" t="s">
        <v>66</v>
      </c>
      <c r="F65" s="10" t="s">
        <v>66</v>
      </c>
      <c r="G65" s="10" t="s">
        <v>66</v>
      </c>
      <c r="H65" s="10" t="s">
        <v>66</v>
      </c>
      <c r="I65" s="10" t="s">
        <v>66</v>
      </c>
      <c r="J65" t="s">
        <v>55</v>
      </c>
      <c r="K65" t="s">
        <v>55</v>
      </c>
      <c r="L65" t="s">
        <v>55</v>
      </c>
    </row>
    <row r="66" spans="1:32" ht="12" customHeight="1">
      <c r="A66" s="27" t="s">
        <v>55</v>
      </c>
      <c r="B66" s="1" t="s">
        <v>27</v>
      </c>
      <c r="C66" s="10" t="s">
        <v>66</v>
      </c>
      <c r="D66" s="10" t="s">
        <v>66</v>
      </c>
      <c r="E66" s="10" t="s">
        <v>66</v>
      </c>
      <c r="F66" s="10" t="s">
        <v>66</v>
      </c>
      <c r="G66" s="10" t="s">
        <v>66</v>
      </c>
      <c r="H66" s="10" t="s">
        <v>66</v>
      </c>
      <c r="I66" s="10" t="s">
        <v>66</v>
      </c>
      <c r="J66" t="s">
        <v>55</v>
      </c>
      <c r="K66" t="s">
        <v>55</v>
      </c>
      <c r="L66" t="s">
        <v>55</v>
      </c>
    </row>
    <row r="67" spans="1:32" ht="12" customHeight="1">
      <c r="A67" s="27" t="s">
        <v>55</v>
      </c>
      <c r="B67" s="1" t="s">
        <v>28</v>
      </c>
      <c r="C67" s="10">
        <v>1</v>
      </c>
      <c r="D67" s="10">
        <v>1</v>
      </c>
      <c r="E67" s="10">
        <v>1</v>
      </c>
      <c r="F67" s="10" t="s">
        <v>66</v>
      </c>
      <c r="G67" s="10" t="s">
        <v>66</v>
      </c>
      <c r="H67" s="10" t="s">
        <v>66</v>
      </c>
      <c r="I67" s="10" t="s">
        <v>66</v>
      </c>
      <c r="J67" t="s">
        <v>55</v>
      </c>
      <c r="K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54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263</v>
      </c>
      <c r="D6" s="3">
        <v>70</v>
      </c>
      <c r="E6" s="3">
        <v>26</v>
      </c>
      <c r="F6" s="3">
        <v>7</v>
      </c>
      <c r="G6" s="3">
        <v>7</v>
      </c>
      <c r="H6" s="3">
        <v>30</v>
      </c>
      <c r="I6" s="3">
        <v>193</v>
      </c>
    </row>
    <row r="7" spans="1:32" ht="12" customHeight="1">
      <c r="A7" s="27" t="s">
        <v>55</v>
      </c>
      <c r="B7" s="1" t="s">
        <v>10</v>
      </c>
      <c r="C7" s="10">
        <v>18</v>
      </c>
      <c r="D7" s="10">
        <v>2</v>
      </c>
      <c r="E7" s="10" t="s">
        <v>69</v>
      </c>
      <c r="F7" s="10" t="s">
        <v>66</v>
      </c>
      <c r="G7" s="10" t="s">
        <v>69</v>
      </c>
      <c r="H7" s="10">
        <v>2</v>
      </c>
      <c r="I7" s="10">
        <v>16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23</v>
      </c>
      <c r="D8" s="10">
        <v>6</v>
      </c>
      <c r="E8" s="10" t="s">
        <v>69</v>
      </c>
      <c r="F8" s="10">
        <v>2</v>
      </c>
      <c r="G8" s="10" t="s">
        <v>69</v>
      </c>
      <c r="H8" s="10">
        <v>4</v>
      </c>
      <c r="I8" s="10">
        <v>17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24</v>
      </c>
      <c r="D9" s="10">
        <v>4</v>
      </c>
      <c r="E9" s="10" t="s">
        <v>69</v>
      </c>
      <c r="F9" s="10">
        <v>4</v>
      </c>
      <c r="G9" s="10" t="s">
        <v>69</v>
      </c>
      <c r="H9" s="10" t="s">
        <v>66</v>
      </c>
      <c r="I9" s="10">
        <v>20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13</v>
      </c>
      <c r="D10" s="10">
        <v>1</v>
      </c>
      <c r="E10" s="10">
        <v>1</v>
      </c>
      <c r="F10" s="10" t="s">
        <v>66</v>
      </c>
      <c r="G10" s="10" t="s">
        <v>66</v>
      </c>
      <c r="H10" s="10" t="s">
        <v>66</v>
      </c>
      <c r="I10" s="10">
        <v>12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21</v>
      </c>
      <c r="D11" s="10">
        <v>3</v>
      </c>
      <c r="E11" s="10" t="s">
        <v>66</v>
      </c>
      <c r="F11" s="10" t="s">
        <v>66</v>
      </c>
      <c r="G11" s="10">
        <v>2</v>
      </c>
      <c r="H11" s="10">
        <v>1</v>
      </c>
      <c r="I11" s="10">
        <v>18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20</v>
      </c>
      <c r="D12" s="10">
        <v>6</v>
      </c>
      <c r="E12" s="10">
        <v>1</v>
      </c>
      <c r="F12" s="10" t="s">
        <v>66</v>
      </c>
      <c r="G12" s="10">
        <v>2</v>
      </c>
      <c r="H12" s="10">
        <v>3</v>
      </c>
      <c r="I12" s="10">
        <v>14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14</v>
      </c>
      <c r="D13" s="10">
        <v>1</v>
      </c>
      <c r="E13" s="10">
        <v>1</v>
      </c>
      <c r="F13" s="10" t="s">
        <v>66</v>
      </c>
      <c r="G13" s="10" t="s">
        <v>66</v>
      </c>
      <c r="H13" s="10" t="s">
        <v>66</v>
      </c>
      <c r="I13" s="10">
        <v>13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9</v>
      </c>
      <c r="D14" s="10">
        <v>3</v>
      </c>
      <c r="E14" s="10">
        <v>1</v>
      </c>
      <c r="F14" s="10" t="s">
        <v>66</v>
      </c>
      <c r="G14" s="10">
        <v>1</v>
      </c>
      <c r="H14" s="10">
        <v>1</v>
      </c>
      <c r="I14" s="10">
        <v>6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29</v>
      </c>
      <c r="D15" s="10">
        <v>4</v>
      </c>
      <c r="E15" s="10" t="s">
        <v>66</v>
      </c>
      <c r="F15" s="10" t="s">
        <v>66</v>
      </c>
      <c r="G15" s="10">
        <v>2</v>
      </c>
      <c r="H15" s="10">
        <v>2</v>
      </c>
      <c r="I15" s="10">
        <v>25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13</v>
      </c>
      <c r="D16" s="10">
        <v>1</v>
      </c>
      <c r="E16" s="10" t="s">
        <v>66</v>
      </c>
      <c r="F16" s="10" t="s">
        <v>66</v>
      </c>
      <c r="G16" s="10" t="s">
        <v>66</v>
      </c>
      <c r="H16" s="10">
        <v>1</v>
      </c>
      <c r="I16" s="10">
        <v>12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>
        <v>14</v>
      </c>
      <c r="D17" s="10">
        <v>1</v>
      </c>
      <c r="E17" s="10" t="s">
        <v>66</v>
      </c>
      <c r="F17" s="10" t="s">
        <v>66</v>
      </c>
      <c r="G17" s="10" t="s">
        <v>66</v>
      </c>
      <c r="H17" s="10">
        <v>1</v>
      </c>
      <c r="I17" s="10">
        <v>13</v>
      </c>
      <c r="J17" t="s">
        <v>55</v>
      </c>
      <c r="K17" t="s">
        <v>55</v>
      </c>
    </row>
    <row r="18" spans="1:12" ht="12" customHeight="1">
      <c r="A18" s="27" t="s">
        <v>55</v>
      </c>
      <c r="B18" s="1" t="s">
        <v>21</v>
      </c>
      <c r="C18" s="10">
        <v>9</v>
      </c>
      <c r="D18" s="10">
        <v>3</v>
      </c>
      <c r="E18" s="10">
        <v>1</v>
      </c>
      <c r="F18" s="10" t="s">
        <v>66</v>
      </c>
      <c r="G18" s="10" t="s">
        <v>66</v>
      </c>
      <c r="H18" s="10">
        <v>2</v>
      </c>
      <c r="I18" s="10">
        <v>6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18</v>
      </c>
      <c r="D19" s="10">
        <v>7</v>
      </c>
      <c r="E19" s="10">
        <v>1</v>
      </c>
      <c r="F19" s="10">
        <v>1</v>
      </c>
      <c r="G19" s="10" t="s">
        <v>66</v>
      </c>
      <c r="H19" s="10">
        <v>5</v>
      </c>
      <c r="I19" s="10">
        <v>11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11</v>
      </c>
      <c r="D20" s="10">
        <v>6</v>
      </c>
      <c r="E20" s="10">
        <v>4</v>
      </c>
      <c r="F20" s="10" t="s">
        <v>66</v>
      </c>
      <c r="G20" s="10" t="s">
        <v>66</v>
      </c>
      <c r="H20" s="10">
        <v>2</v>
      </c>
      <c r="I20" s="10">
        <v>5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10</v>
      </c>
      <c r="D21" s="10">
        <v>6</v>
      </c>
      <c r="E21" s="10">
        <v>5</v>
      </c>
      <c r="F21" s="10" t="s">
        <v>66</v>
      </c>
      <c r="G21" s="10" t="s">
        <v>66</v>
      </c>
      <c r="H21" s="10">
        <v>1</v>
      </c>
      <c r="I21" s="10">
        <v>4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>
        <v>6</v>
      </c>
      <c r="D22" s="10">
        <v>6</v>
      </c>
      <c r="E22" s="10">
        <v>4</v>
      </c>
      <c r="F22" s="10" t="s">
        <v>66</v>
      </c>
      <c r="G22" s="10" t="s">
        <v>66</v>
      </c>
      <c r="H22" s="10">
        <v>2</v>
      </c>
      <c r="I22" s="10" t="s">
        <v>66</v>
      </c>
      <c r="J22" t="s">
        <v>55</v>
      </c>
      <c r="K22" t="s">
        <v>55</v>
      </c>
    </row>
    <row r="23" spans="1:12" ht="12" customHeight="1">
      <c r="A23" s="27" t="s">
        <v>55</v>
      </c>
      <c r="B23" s="1" t="s">
        <v>26</v>
      </c>
      <c r="C23" s="10">
        <v>6</v>
      </c>
      <c r="D23" s="10">
        <v>5</v>
      </c>
      <c r="E23" s="10">
        <v>4</v>
      </c>
      <c r="F23" s="10" t="s">
        <v>66</v>
      </c>
      <c r="G23" s="10" t="s">
        <v>66</v>
      </c>
      <c r="H23" s="10">
        <v>1</v>
      </c>
      <c r="I23" s="10">
        <v>1</v>
      </c>
      <c r="J23" t="s">
        <v>55</v>
      </c>
      <c r="K23" t="s">
        <v>55</v>
      </c>
    </row>
    <row r="24" spans="1:12" ht="12" customHeight="1">
      <c r="A24" s="27" t="s">
        <v>55</v>
      </c>
      <c r="B24" s="1" t="s">
        <v>27</v>
      </c>
      <c r="C24" s="10">
        <v>3</v>
      </c>
      <c r="D24" s="10">
        <v>3</v>
      </c>
      <c r="E24" s="10">
        <v>2</v>
      </c>
      <c r="F24" s="10" t="s">
        <v>66</v>
      </c>
      <c r="G24" s="10" t="s">
        <v>66</v>
      </c>
      <c r="H24" s="10">
        <v>1</v>
      </c>
      <c r="I24" s="10" t="s">
        <v>66</v>
      </c>
      <c r="J24" t="s">
        <v>55</v>
      </c>
      <c r="K24" t="s">
        <v>55</v>
      </c>
    </row>
    <row r="25" spans="1:12" ht="12" customHeight="1">
      <c r="A25" s="27" t="s">
        <v>55</v>
      </c>
      <c r="B25" s="1" t="s">
        <v>28</v>
      </c>
      <c r="C25" s="10">
        <v>2</v>
      </c>
      <c r="D25" s="10">
        <v>2</v>
      </c>
      <c r="E25" s="10">
        <v>1</v>
      </c>
      <c r="F25" s="10" t="s">
        <v>66</v>
      </c>
      <c r="G25" s="10" t="s">
        <v>66</v>
      </c>
      <c r="H25" s="10">
        <v>1</v>
      </c>
      <c r="I25" s="10" t="s">
        <v>66</v>
      </c>
      <c r="J25" t="s">
        <v>55</v>
      </c>
      <c r="K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134</v>
      </c>
      <c r="D27" s="3">
        <v>43</v>
      </c>
      <c r="E27" s="3">
        <v>11</v>
      </c>
      <c r="F27" s="3">
        <v>4</v>
      </c>
      <c r="G27" s="3">
        <v>7</v>
      </c>
      <c r="H27" s="3">
        <v>21</v>
      </c>
      <c r="I27" s="3">
        <v>91</v>
      </c>
    </row>
    <row r="28" spans="1:12" ht="12" customHeight="1">
      <c r="A28" s="27" t="s">
        <v>55</v>
      </c>
      <c r="B28" s="1" t="s">
        <v>10</v>
      </c>
      <c r="C28" s="10">
        <v>8</v>
      </c>
      <c r="D28" s="10">
        <v>1</v>
      </c>
      <c r="E28" s="10" t="s">
        <v>69</v>
      </c>
      <c r="F28" s="10" t="s">
        <v>66</v>
      </c>
      <c r="G28" s="10" t="s">
        <v>69</v>
      </c>
      <c r="H28" s="10">
        <v>1</v>
      </c>
      <c r="I28" s="10">
        <v>7</v>
      </c>
      <c r="J28" t="s">
        <v>55</v>
      </c>
      <c r="K28" t="s">
        <v>55</v>
      </c>
    </row>
    <row r="29" spans="1:12" ht="12" customHeight="1">
      <c r="A29" s="27" t="s">
        <v>55</v>
      </c>
      <c r="B29" s="1" t="s">
        <v>11</v>
      </c>
      <c r="C29" s="10">
        <v>13</v>
      </c>
      <c r="D29" s="10">
        <v>5</v>
      </c>
      <c r="E29" s="10" t="s">
        <v>69</v>
      </c>
      <c r="F29" s="10">
        <v>2</v>
      </c>
      <c r="G29" s="10" t="s">
        <v>69</v>
      </c>
      <c r="H29" s="10">
        <v>3</v>
      </c>
      <c r="I29" s="10">
        <v>8</v>
      </c>
      <c r="J29" t="s">
        <v>55</v>
      </c>
      <c r="K29" t="s">
        <v>55</v>
      </c>
    </row>
    <row r="30" spans="1:12" ht="12" customHeight="1">
      <c r="A30" s="27" t="s">
        <v>55</v>
      </c>
      <c r="B30" s="1" t="s">
        <v>12</v>
      </c>
      <c r="C30" s="10">
        <v>9</v>
      </c>
      <c r="D30" s="10">
        <v>1</v>
      </c>
      <c r="E30" s="10" t="s">
        <v>69</v>
      </c>
      <c r="F30" s="10">
        <v>1</v>
      </c>
      <c r="G30" s="10" t="s">
        <v>69</v>
      </c>
      <c r="H30" s="10" t="s">
        <v>66</v>
      </c>
      <c r="I30" s="10">
        <v>8</v>
      </c>
      <c r="J30" t="s">
        <v>55</v>
      </c>
      <c r="K30" t="s">
        <v>55</v>
      </c>
    </row>
    <row r="31" spans="1:12" ht="12" customHeight="1">
      <c r="A31" s="27" t="s">
        <v>55</v>
      </c>
      <c r="B31" s="1" t="s">
        <v>13</v>
      </c>
      <c r="C31" s="10">
        <v>4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>
        <v>4</v>
      </c>
      <c r="J31" t="s">
        <v>55</v>
      </c>
      <c r="K31" t="s">
        <v>55</v>
      </c>
    </row>
    <row r="32" spans="1:12" ht="12" customHeight="1">
      <c r="A32" s="27" t="s">
        <v>55</v>
      </c>
      <c r="B32" s="1" t="s">
        <v>14</v>
      </c>
      <c r="C32" s="10">
        <v>9</v>
      </c>
      <c r="D32" s="10">
        <v>2</v>
      </c>
      <c r="E32" s="10" t="s">
        <v>66</v>
      </c>
      <c r="F32" s="10" t="s">
        <v>66</v>
      </c>
      <c r="G32" s="10">
        <v>2</v>
      </c>
      <c r="H32" s="10" t="s">
        <v>66</v>
      </c>
      <c r="I32" s="10">
        <v>7</v>
      </c>
      <c r="J32" t="s">
        <v>55</v>
      </c>
      <c r="K32" t="s">
        <v>55</v>
      </c>
    </row>
    <row r="33" spans="1:12" ht="12" customHeight="1">
      <c r="A33" s="27" t="s">
        <v>55</v>
      </c>
      <c r="B33" s="1" t="s">
        <v>15</v>
      </c>
      <c r="C33" s="10">
        <v>8</v>
      </c>
      <c r="D33" s="10">
        <v>2</v>
      </c>
      <c r="E33" s="10" t="s">
        <v>66</v>
      </c>
      <c r="F33" s="10" t="s">
        <v>66</v>
      </c>
      <c r="G33" s="10">
        <v>2</v>
      </c>
      <c r="H33" s="10" t="s">
        <v>66</v>
      </c>
      <c r="I33" s="10">
        <v>6</v>
      </c>
      <c r="J33" t="s">
        <v>55</v>
      </c>
      <c r="K33" t="s">
        <v>55</v>
      </c>
    </row>
    <row r="34" spans="1:12" ht="12" customHeight="1">
      <c r="A34" s="27" t="s">
        <v>55</v>
      </c>
      <c r="B34" s="1" t="s">
        <v>16</v>
      </c>
      <c r="C34" s="10">
        <v>8</v>
      </c>
      <c r="D34" s="10">
        <v>1</v>
      </c>
      <c r="E34" s="10">
        <v>1</v>
      </c>
      <c r="F34" s="10" t="s">
        <v>66</v>
      </c>
      <c r="G34" s="10" t="s">
        <v>66</v>
      </c>
      <c r="H34" s="10" t="s">
        <v>66</v>
      </c>
      <c r="I34" s="10">
        <v>7</v>
      </c>
      <c r="J34" t="s">
        <v>55</v>
      </c>
      <c r="K34" t="s">
        <v>55</v>
      </c>
    </row>
    <row r="35" spans="1:12" ht="12" customHeight="1">
      <c r="A35" s="27" t="s">
        <v>55</v>
      </c>
      <c r="B35" s="1" t="s">
        <v>17</v>
      </c>
      <c r="C35" s="10">
        <v>7</v>
      </c>
      <c r="D35" s="10">
        <v>3</v>
      </c>
      <c r="E35" s="10">
        <v>1</v>
      </c>
      <c r="F35" s="10" t="s">
        <v>66</v>
      </c>
      <c r="G35" s="10">
        <v>1</v>
      </c>
      <c r="H35" s="10">
        <v>1</v>
      </c>
      <c r="I35" s="10">
        <v>4</v>
      </c>
      <c r="J35" t="s">
        <v>55</v>
      </c>
      <c r="K35" t="s">
        <v>55</v>
      </c>
    </row>
    <row r="36" spans="1:12" ht="12" customHeight="1">
      <c r="A36" s="27" t="s">
        <v>55</v>
      </c>
      <c r="B36" s="1" t="s">
        <v>18</v>
      </c>
      <c r="C36" s="10">
        <v>23</v>
      </c>
      <c r="D36" s="10">
        <v>4</v>
      </c>
      <c r="E36" s="10" t="s">
        <v>66</v>
      </c>
      <c r="F36" s="10" t="s">
        <v>66</v>
      </c>
      <c r="G36" s="10">
        <v>2</v>
      </c>
      <c r="H36" s="10">
        <v>2</v>
      </c>
      <c r="I36" s="10">
        <v>19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6</v>
      </c>
      <c r="D37" s="10">
        <v>1</v>
      </c>
      <c r="E37" s="10" t="s">
        <v>66</v>
      </c>
      <c r="F37" s="10" t="s">
        <v>66</v>
      </c>
      <c r="G37" s="10" t="s">
        <v>66</v>
      </c>
      <c r="H37" s="10">
        <v>1</v>
      </c>
      <c r="I37" s="10">
        <v>5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>
        <v>5</v>
      </c>
      <c r="D38" s="10">
        <v>1</v>
      </c>
      <c r="E38" s="10" t="s">
        <v>66</v>
      </c>
      <c r="F38" s="10" t="s">
        <v>66</v>
      </c>
      <c r="G38" s="10" t="s">
        <v>66</v>
      </c>
      <c r="H38" s="10">
        <v>1</v>
      </c>
      <c r="I38" s="10">
        <v>4</v>
      </c>
      <c r="J38" t="s">
        <v>55</v>
      </c>
      <c r="K38" t="s">
        <v>55</v>
      </c>
    </row>
    <row r="39" spans="1:12" ht="12" customHeight="1">
      <c r="A39" s="27" t="s">
        <v>55</v>
      </c>
      <c r="B39" s="1" t="s">
        <v>21</v>
      </c>
      <c r="C39" s="10">
        <v>7</v>
      </c>
      <c r="D39" s="10">
        <v>2</v>
      </c>
      <c r="E39" s="10" t="s">
        <v>66</v>
      </c>
      <c r="F39" s="10" t="s">
        <v>66</v>
      </c>
      <c r="G39" s="10" t="s">
        <v>66</v>
      </c>
      <c r="H39" s="10">
        <v>2</v>
      </c>
      <c r="I39" s="10">
        <v>5</v>
      </c>
      <c r="J39" t="s">
        <v>55</v>
      </c>
      <c r="K39" t="s">
        <v>55</v>
      </c>
    </row>
    <row r="40" spans="1:12" ht="12" customHeight="1">
      <c r="A40" s="27" t="s">
        <v>55</v>
      </c>
      <c r="B40" s="1" t="s">
        <v>22</v>
      </c>
      <c r="C40" s="10">
        <v>8</v>
      </c>
      <c r="D40" s="10">
        <v>6</v>
      </c>
      <c r="E40" s="10" t="s">
        <v>66</v>
      </c>
      <c r="F40" s="10">
        <v>1</v>
      </c>
      <c r="G40" s="10" t="s">
        <v>66</v>
      </c>
      <c r="H40" s="10">
        <v>5</v>
      </c>
      <c r="I40" s="10">
        <v>2</v>
      </c>
      <c r="J40" t="s">
        <v>55</v>
      </c>
      <c r="K40" t="s">
        <v>55</v>
      </c>
    </row>
    <row r="41" spans="1:12" ht="12" customHeight="1">
      <c r="A41" s="27" t="s">
        <v>55</v>
      </c>
      <c r="B41" s="1" t="s">
        <v>23</v>
      </c>
      <c r="C41" s="10">
        <v>6</v>
      </c>
      <c r="D41" s="10">
        <v>3</v>
      </c>
      <c r="E41" s="10">
        <v>2</v>
      </c>
      <c r="F41" s="10" t="s">
        <v>66</v>
      </c>
      <c r="G41" s="10" t="s">
        <v>66</v>
      </c>
      <c r="H41" s="10">
        <v>1</v>
      </c>
      <c r="I41" s="10">
        <v>3</v>
      </c>
      <c r="J41" t="s">
        <v>55</v>
      </c>
      <c r="K41" t="s">
        <v>55</v>
      </c>
    </row>
    <row r="42" spans="1:12" ht="12" customHeight="1">
      <c r="A42" s="27" t="s">
        <v>55</v>
      </c>
      <c r="B42" s="1" t="s">
        <v>24</v>
      </c>
      <c r="C42" s="10">
        <v>5</v>
      </c>
      <c r="D42" s="10">
        <v>3</v>
      </c>
      <c r="E42" s="10">
        <v>2</v>
      </c>
      <c r="F42" s="10" t="s">
        <v>66</v>
      </c>
      <c r="G42" s="10" t="s">
        <v>66</v>
      </c>
      <c r="H42" s="10">
        <v>1</v>
      </c>
      <c r="I42" s="10">
        <v>2</v>
      </c>
      <c r="J42" t="s">
        <v>55</v>
      </c>
      <c r="K42" t="s">
        <v>55</v>
      </c>
    </row>
    <row r="43" spans="1:12" ht="12" customHeight="1">
      <c r="A43" s="27" t="s">
        <v>55</v>
      </c>
      <c r="B43" s="1" t="s">
        <v>25</v>
      </c>
      <c r="C43" s="10">
        <v>3</v>
      </c>
      <c r="D43" s="10">
        <v>3</v>
      </c>
      <c r="E43" s="10">
        <v>2</v>
      </c>
      <c r="F43" s="10" t="s">
        <v>66</v>
      </c>
      <c r="G43" s="10" t="s">
        <v>66</v>
      </c>
      <c r="H43" s="10">
        <v>1</v>
      </c>
      <c r="I43" s="10" t="s">
        <v>66</v>
      </c>
      <c r="J43" t="s">
        <v>55</v>
      </c>
      <c r="K43" t="s">
        <v>55</v>
      </c>
    </row>
    <row r="44" spans="1:12" ht="12" customHeight="1">
      <c r="A44" s="27" t="s">
        <v>55</v>
      </c>
      <c r="B44" s="1" t="s">
        <v>26</v>
      </c>
      <c r="C44" s="10">
        <v>1</v>
      </c>
      <c r="D44" s="10">
        <v>1</v>
      </c>
      <c r="E44" s="10">
        <v>1</v>
      </c>
      <c r="F44" s="10" t="s">
        <v>66</v>
      </c>
      <c r="G44" s="10" t="s">
        <v>66</v>
      </c>
      <c r="H44" s="10" t="s">
        <v>66</v>
      </c>
      <c r="I44" s="10" t="s">
        <v>66</v>
      </c>
      <c r="J44" t="s">
        <v>55</v>
      </c>
      <c r="K44" t="s">
        <v>55</v>
      </c>
    </row>
    <row r="45" spans="1:12" ht="12" customHeight="1">
      <c r="A45" s="27" t="s">
        <v>55</v>
      </c>
      <c r="B45" s="1" t="s">
        <v>27</v>
      </c>
      <c r="C45" s="10">
        <v>2</v>
      </c>
      <c r="D45" s="10">
        <v>2</v>
      </c>
      <c r="E45" s="10">
        <v>1</v>
      </c>
      <c r="F45" s="10" t="s">
        <v>66</v>
      </c>
      <c r="G45" s="10" t="s">
        <v>66</v>
      </c>
      <c r="H45" s="10">
        <v>1</v>
      </c>
      <c r="I45" s="10" t="s">
        <v>66</v>
      </c>
      <c r="J45" t="s">
        <v>55</v>
      </c>
      <c r="K45" t="s">
        <v>55</v>
      </c>
    </row>
    <row r="46" spans="1:12" ht="12" customHeight="1">
      <c r="A46" s="27" t="s">
        <v>55</v>
      </c>
      <c r="B46" s="1" t="s">
        <v>28</v>
      </c>
      <c r="C46" s="10">
        <v>2</v>
      </c>
      <c r="D46" s="10">
        <v>2</v>
      </c>
      <c r="E46" s="10">
        <v>1</v>
      </c>
      <c r="F46" s="10" t="s">
        <v>66</v>
      </c>
      <c r="G46" s="10" t="s">
        <v>66</v>
      </c>
      <c r="H46" s="10">
        <v>1</v>
      </c>
      <c r="I46" s="10" t="s">
        <v>66</v>
      </c>
      <c r="J46" t="s">
        <v>55</v>
      </c>
      <c r="K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129</v>
      </c>
      <c r="D48" s="3">
        <v>27</v>
      </c>
      <c r="E48" s="3">
        <v>15</v>
      </c>
      <c r="F48" s="3">
        <v>3</v>
      </c>
      <c r="G48" s="3" t="s">
        <v>66</v>
      </c>
      <c r="H48" s="3">
        <v>9</v>
      </c>
      <c r="I48" s="3">
        <v>102</v>
      </c>
    </row>
    <row r="49" spans="1:11" ht="12" customHeight="1">
      <c r="A49" s="27" t="s">
        <v>55</v>
      </c>
      <c r="B49" s="1" t="s">
        <v>10</v>
      </c>
      <c r="C49" s="10">
        <v>10</v>
      </c>
      <c r="D49" s="10">
        <v>1</v>
      </c>
      <c r="E49" s="10" t="s">
        <v>69</v>
      </c>
      <c r="F49" s="10" t="s">
        <v>66</v>
      </c>
      <c r="G49" s="10" t="s">
        <v>69</v>
      </c>
      <c r="H49" s="10">
        <v>1</v>
      </c>
      <c r="I49" s="10">
        <v>9</v>
      </c>
      <c r="J49" t="s">
        <v>55</v>
      </c>
      <c r="K49" t="s">
        <v>55</v>
      </c>
    </row>
    <row r="50" spans="1:11" ht="12" customHeight="1">
      <c r="A50" s="27" t="s">
        <v>55</v>
      </c>
      <c r="B50" s="1" t="s">
        <v>11</v>
      </c>
      <c r="C50" s="10">
        <v>10</v>
      </c>
      <c r="D50" s="10">
        <v>1</v>
      </c>
      <c r="E50" s="10" t="s">
        <v>69</v>
      </c>
      <c r="F50" s="10" t="s">
        <v>66</v>
      </c>
      <c r="G50" s="10" t="s">
        <v>69</v>
      </c>
      <c r="H50" s="10">
        <v>1</v>
      </c>
      <c r="I50" s="10">
        <v>9</v>
      </c>
      <c r="J50" t="s">
        <v>55</v>
      </c>
      <c r="K50" t="s">
        <v>55</v>
      </c>
    </row>
    <row r="51" spans="1:11" ht="12" customHeight="1">
      <c r="A51" s="27" t="s">
        <v>55</v>
      </c>
      <c r="B51" s="1" t="s">
        <v>12</v>
      </c>
      <c r="C51" s="10">
        <v>15</v>
      </c>
      <c r="D51" s="10">
        <v>3</v>
      </c>
      <c r="E51" s="10" t="s">
        <v>69</v>
      </c>
      <c r="F51" s="10">
        <v>3</v>
      </c>
      <c r="G51" s="10" t="s">
        <v>69</v>
      </c>
      <c r="H51" s="10" t="s">
        <v>66</v>
      </c>
      <c r="I51" s="10">
        <v>12</v>
      </c>
      <c r="J51" t="s">
        <v>55</v>
      </c>
      <c r="K51" t="s">
        <v>55</v>
      </c>
    </row>
    <row r="52" spans="1:11" ht="12" customHeight="1">
      <c r="A52" s="27" t="s">
        <v>55</v>
      </c>
      <c r="B52" s="1" t="s">
        <v>13</v>
      </c>
      <c r="C52" s="10">
        <v>9</v>
      </c>
      <c r="D52" s="10">
        <v>1</v>
      </c>
      <c r="E52" s="10">
        <v>1</v>
      </c>
      <c r="F52" s="10" t="s">
        <v>66</v>
      </c>
      <c r="G52" s="10" t="s">
        <v>66</v>
      </c>
      <c r="H52" s="10" t="s">
        <v>66</v>
      </c>
      <c r="I52" s="10">
        <v>8</v>
      </c>
      <c r="J52" t="s">
        <v>55</v>
      </c>
      <c r="K52" t="s">
        <v>55</v>
      </c>
    </row>
    <row r="53" spans="1:11" ht="12" customHeight="1">
      <c r="A53" s="27" t="s">
        <v>55</v>
      </c>
      <c r="B53" s="1" t="s">
        <v>14</v>
      </c>
      <c r="C53" s="10">
        <v>12</v>
      </c>
      <c r="D53" s="10">
        <v>1</v>
      </c>
      <c r="E53" s="10" t="s">
        <v>66</v>
      </c>
      <c r="F53" s="10" t="s">
        <v>66</v>
      </c>
      <c r="G53" s="10" t="s">
        <v>66</v>
      </c>
      <c r="H53" s="10">
        <v>1</v>
      </c>
      <c r="I53" s="10">
        <v>11</v>
      </c>
      <c r="J53" t="s">
        <v>55</v>
      </c>
      <c r="K53" t="s">
        <v>55</v>
      </c>
    </row>
    <row r="54" spans="1:11" ht="12" customHeight="1">
      <c r="A54" s="27" t="s">
        <v>55</v>
      </c>
      <c r="B54" s="1" t="s">
        <v>15</v>
      </c>
      <c r="C54" s="10">
        <v>12</v>
      </c>
      <c r="D54" s="10">
        <v>4</v>
      </c>
      <c r="E54" s="10">
        <v>1</v>
      </c>
      <c r="F54" s="10" t="s">
        <v>66</v>
      </c>
      <c r="G54" s="10" t="s">
        <v>66</v>
      </c>
      <c r="H54" s="10">
        <v>3</v>
      </c>
      <c r="I54" s="10">
        <v>8</v>
      </c>
      <c r="J54" t="s">
        <v>55</v>
      </c>
      <c r="K54" t="s">
        <v>55</v>
      </c>
    </row>
    <row r="55" spans="1:11" ht="12" customHeight="1">
      <c r="A55" s="27" t="s">
        <v>55</v>
      </c>
      <c r="B55" s="1" t="s">
        <v>16</v>
      </c>
      <c r="C55" s="10">
        <v>6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>
        <v>6</v>
      </c>
      <c r="J55" t="s">
        <v>55</v>
      </c>
      <c r="K55" t="s">
        <v>55</v>
      </c>
    </row>
    <row r="56" spans="1:11" ht="12" customHeight="1">
      <c r="A56" s="27" t="s">
        <v>55</v>
      </c>
      <c r="B56" s="1" t="s">
        <v>17</v>
      </c>
      <c r="C56" s="10">
        <v>2</v>
      </c>
      <c r="D56" s="10" t="s">
        <v>66</v>
      </c>
      <c r="E56" s="10" t="s">
        <v>66</v>
      </c>
      <c r="F56" s="10" t="s">
        <v>66</v>
      </c>
      <c r="G56" s="10" t="s">
        <v>66</v>
      </c>
      <c r="H56" s="10" t="s">
        <v>66</v>
      </c>
      <c r="I56" s="10">
        <v>2</v>
      </c>
      <c r="J56" t="s">
        <v>55</v>
      </c>
      <c r="K56" t="s">
        <v>55</v>
      </c>
    </row>
    <row r="57" spans="1:11" ht="12" customHeight="1">
      <c r="A57" s="27" t="s">
        <v>55</v>
      </c>
      <c r="B57" s="1" t="s">
        <v>18</v>
      </c>
      <c r="C57" s="10">
        <v>6</v>
      </c>
      <c r="D57" s="10" t="s">
        <v>66</v>
      </c>
      <c r="E57" s="10" t="s">
        <v>66</v>
      </c>
      <c r="F57" s="10" t="s">
        <v>66</v>
      </c>
      <c r="G57" s="10" t="s">
        <v>66</v>
      </c>
      <c r="H57" s="10" t="s">
        <v>66</v>
      </c>
      <c r="I57" s="10">
        <v>6</v>
      </c>
      <c r="J57" t="s">
        <v>55</v>
      </c>
      <c r="K57" t="s">
        <v>55</v>
      </c>
    </row>
    <row r="58" spans="1:11" ht="12" customHeight="1">
      <c r="A58" s="27" t="s">
        <v>55</v>
      </c>
      <c r="B58" s="1" t="s">
        <v>19</v>
      </c>
      <c r="C58" s="10">
        <v>7</v>
      </c>
      <c r="D58" s="10" t="s">
        <v>66</v>
      </c>
      <c r="E58" s="10" t="s">
        <v>66</v>
      </c>
      <c r="F58" s="10" t="s">
        <v>66</v>
      </c>
      <c r="G58" s="10" t="s">
        <v>66</v>
      </c>
      <c r="H58" s="10" t="s">
        <v>66</v>
      </c>
      <c r="I58" s="10">
        <v>7</v>
      </c>
      <c r="J58" t="s">
        <v>55</v>
      </c>
      <c r="K58" t="s">
        <v>55</v>
      </c>
    </row>
    <row r="59" spans="1:11" ht="12" customHeight="1">
      <c r="A59" s="27" t="s">
        <v>55</v>
      </c>
      <c r="B59" s="1" t="s">
        <v>20</v>
      </c>
      <c r="C59" s="10">
        <v>9</v>
      </c>
      <c r="D59" s="10" t="s">
        <v>66</v>
      </c>
      <c r="E59" s="10" t="s">
        <v>66</v>
      </c>
      <c r="F59" s="10" t="s">
        <v>66</v>
      </c>
      <c r="G59" s="10" t="s">
        <v>66</v>
      </c>
      <c r="H59" s="10" t="s">
        <v>66</v>
      </c>
      <c r="I59" s="10">
        <v>9</v>
      </c>
      <c r="J59" t="s">
        <v>55</v>
      </c>
      <c r="K59" t="s">
        <v>55</v>
      </c>
    </row>
    <row r="60" spans="1:11" ht="12" customHeight="1">
      <c r="A60" s="27" t="s">
        <v>55</v>
      </c>
      <c r="B60" s="1" t="s">
        <v>21</v>
      </c>
      <c r="C60" s="10">
        <v>2</v>
      </c>
      <c r="D60" s="10">
        <v>1</v>
      </c>
      <c r="E60" s="10">
        <v>1</v>
      </c>
      <c r="F60" s="10" t="s">
        <v>66</v>
      </c>
      <c r="G60" s="10" t="s">
        <v>66</v>
      </c>
      <c r="H60" s="10" t="s">
        <v>66</v>
      </c>
      <c r="I60" s="10">
        <v>1</v>
      </c>
      <c r="J60" t="s">
        <v>55</v>
      </c>
      <c r="K60" t="s">
        <v>55</v>
      </c>
    </row>
    <row r="61" spans="1:11" ht="12" customHeight="1">
      <c r="A61" s="27" t="s">
        <v>55</v>
      </c>
      <c r="B61" s="1" t="s">
        <v>22</v>
      </c>
      <c r="C61" s="10">
        <v>10</v>
      </c>
      <c r="D61" s="10">
        <v>1</v>
      </c>
      <c r="E61" s="10">
        <v>1</v>
      </c>
      <c r="F61" s="10" t="s">
        <v>66</v>
      </c>
      <c r="G61" s="10" t="s">
        <v>66</v>
      </c>
      <c r="H61" s="10" t="s">
        <v>66</v>
      </c>
      <c r="I61" s="10">
        <v>9</v>
      </c>
      <c r="J61" t="s">
        <v>55</v>
      </c>
      <c r="K61" t="s">
        <v>55</v>
      </c>
    </row>
    <row r="62" spans="1:11" ht="12" customHeight="1">
      <c r="A62" s="27" t="s">
        <v>55</v>
      </c>
      <c r="B62" s="1" t="s">
        <v>23</v>
      </c>
      <c r="C62" s="10">
        <v>5</v>
      </c>
      <c r="D62" s="10">
        <v>3</v>
      </c>
      <c r="E62" s="10">
        <v>2</v>
      </c>
      <c r="F62" s="10" t="s">
        <v>66</v>
      </c>
      <c r="G62" s="10" t="s">
        <v>66</v>
      </c>
      <c r="H62" s="10">
        <v>1</v>
      </c>
      <c r="I62" s="10">
        <v>2</v>
      </c>
      <c r="J62" t="s">
        <v>55</v>
      </c>
      <c r="K62" t="s">
        <v>55</v>
      </c>
    </row>
    <row r="63" spans="1:11" ht="12" customHeight="1">
      <c r="A63" s="27" t="s">
        <v>55</v>
      </c>
      <c r="B63" s="1" t="s">
        <v>24</v>
      </c>
      <c r="C63" s="10">
        <v>5</v>
      </c>
      <c r="D63" s="10">
        <v>3</v>
      </c>
      <c r="E63" s="10">
        <v>3</v>
      </c>
      <c r="F63" s="10" t="s">
        <v>66</v>
      </c>
      <c r="G63" s="10" t="s">
        <v>66</v>
      </c>
      <c r="H63" s="10" t="s">
        <v>66</v>
      </c>
      <c r="I63" s="10">
        <v>2</v>
      </c>
      <c r="J63" t="s">
        <v>55</v>
      </c>
      <c r="K63" t="s">
        <v>55</v>
      </c>
    </row>
    <row r="64" spans="1:11" ht="12" customHeight="1">
      <c r="A64" s="27" t="s">
        <v>55</v>
      </c>
      <c r="B64" s="1" t="s">
        <v>25</v>
      </c>
      <c r="C64" s="10">
        <v>3</v>
      </c>
      <c r="D64" s="10">
        <v>3</v>
      </c>
      <c r="E64" s="10">
        <v>2</v>
      </c>
      <c r="F64" s="10" t="s">
        <v>66</v>
      </c>
      <c r="G64" s="10" t="s">
        <v>66</v>
      </c>
      <c r="H64" s="10">
        <v>1</v>
      </c>
      <c r="I64" s="10" t="s">
        <v>66</v>
      </c>
      <c r="J64" t="s">
        <v>55</v>
      </c>
      <c r="K64" t="s">
        <v>55</v>
      </c>
    </row>
    <row r="65" spans="1:32" ht="12" customHeight="1">
      <c r="A65" s="27" t="s">
        <v>55</v>
      </c>
      <c r="B65" s="1" t="s">
        <v>26</v>
      </c>
      <c r="C65" s="10">
        <v>5</v>
      </c>
      <c r="D65" s="10">
        <v>4</v>
      </c>
      <c r="E65" s="10">
        <v>3</v>
      </c>
      <c r="F65" s="10" t="s">
        <v>66</v>
      </c>
      <c r="G65" s="10" t="s">
        <v>66</v>
      </c>
      <c r="H65" s="10">
        <v>1</v>
      </c>
      <c r="I65" s="10">
        <v>1</v>
      </c>
      <c r="J65" t="s">
        <v>55</v>
      </c>
      <c r="K65" t="s">
        <v>55</v>
      </c>
    </row>
    <row r="66" spans="1:32" ht="12" customHeight="1">
      <c r="A66" s="27" t="s">
        <v>55</v>
      </c>
      <c r="B66" s="1" t="s">
        <v>27</v>
      </c>
      <c r="C66" s="10">
        <v>1</v>
      </c>
      <c r="D66" s="10">
        <v>1</v>
      </c>
      <c r="E66" s="10">
        <v>1</v>
      </c>
      <c r="F66" s="10" t="s">
        <v>66</v>
      </c>
      <c r="G66" s="10" t="s">
        <v>66</v>
      </c>
      <c r="H66" s="10" t="s">
        <v>66</v>
      </c>
      <c r="I66" s="10" t="s">
        <v>66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 t="s">
        <v>66</v>
      </c>
      <c r="D67" s="10" t="s">
        <v>66</v>
      </c>
      <c r="E67" s="10" t="s">
        <v>66</v>
      </c>
      <c r="F67" s="10" t="s">
        <v>66</v>
      </c>
      <c r="G67" s="10" t="s">
        <v>66</v>
      </c>
      <c r="H67" s="10" t="s">
        <v>66</v>
      </c>
      <c r="I67" s="10" t="s">
        <v>66</v>
      </c>
      <c r="J67" t="s">
        <v>55</v>
      </c>
      <c r="K67" t="s">
        <v>55</v>
      </c>
      <c r="L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29497</v>
      </c>
      <c r="D6" s="3">
        <v>8619</v>
      </c>
      <c r="E6" s="3">
        <v>5035</v>
      </c>
      <c r="F6" s="3">
        <v>570</v>
      </c>
      <c r="G6" s="3">
        <v>1004</v>
      </c>
      <c r="H6" s="3">
        <v>2010</v>
      </c>
      <c r="I6" s="3">
        <v>20878</v>
      </c>
    </row>
    <row r="7" spans="1:32" ht="12" customHeight="1">
      <c r="A7" s="27" t="s">
        <v>55</v>
      </c>
      <c r="B7" s="1" t="s">
        <v>10</v>
      </c>
      <c r="C7" s="10">
        <v>540</v>
      </c>
      <c r="D7" s="10">
        <v>47</v>
      </c>
      <c r="E7" s="10" t="s">
        <v>69</v>
      </c>
      <c r="F7" s="10">
        <v>26</v>
      </c>
      <c r="G7" s="10" t="s">
        <v>69</v>
      </c>
      <c r="H7" s="10">
        <v>21</v>
      </c>
      <c r="I7" s="10">
        <v>493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811</v>
      </c>
      <c r="D8" s="10">
        <v>50</v>
      </c>
      <c r="E8" s="10" t="s">
        <v>69</v>
      </c>
      <c r="F8" s="10">
        <v>17</v>
      </c>
      <c r="G8" s="10" t="s">
        <v>69</v>
      </c>
      <c r="H8" s="10">
        <v>33</v>
      </c>
      <c r="I8" s="10">
        <v>761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876</v>
      </c>
      <c r="D9" s="10">
        <v>47</v>
      </c>
      <c r="E9" s="10" t="s">
        <v>69</v>
      </c>
      <c r="F9" s="10">
        <v>25</v>
      </c>
      <c r="G9" s="10" t="s">
        <v>69</v>
      </c>
      <c r="H9" s="10">
        <v>22</v>
      </c>
      <c r="I9" s="10">
        <v>829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948</v>
      </c>
      <c r="D10" s="10">
        <v>51</v>
      </c>
      <c r="E10" s="10">
        <v>5</v>
      </c>
      <c r="F10" s="10">
        <v>13</v>
      </c>
      <c r="G10" s="10">
        <v>2</v>
      </c>
      <c r="H10" s="10">
        <v>31</v>
      </c>
      <c r="I10" s="10">
        <v>897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1078</v>
      </c>
      <c r="D11" s="10">
        <v>55</v>
      </c>
      <c r="E11" s="10">
        <v>11</v>
      </c>
      <c r="F11" s="10">
        <v>6</v>
      </c>
      <c r="G11" s="10">
        <v>8</v>
      </c>
      <c r="H11" s="10">
        <v>30</v>
      </c>
      <c r="I11" s="10">
        <v>1023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1557</v>
      </c>
      <c r="D12" s="10">
        <v>95</v>
      </c>
      <c r="E12" s="10">
        <v>20</v>
      </c>
      <c r="F12" s="10">
        <v>8</v>
      </c>
      <c r="G12" s="10">
        <v>13</v>
      </c>
      <c r="H12" s="10">
        <v>54</v>
      </c>
      <c r="I12" s="10">
        <v>1462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1928</v>
      </c>
      <c r="D13" s="10">
        <v>114</v>
      </c>
      <c r="E13" s="10">
        <v>16</v>
      </c>
      <c r="F13" s="10">
        <v>8</v>
      </c>
      <c r="G13" s="10">
        <v>25</v>
      </c>
      <c r="H13" s="10">
        <v>65</v>
      </c>
      <c r="I13" s="10">
        <v>1814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2145</v>
      </c>
      <c r="D14" s="10">
        <v>105</v>
      </c>
      <c r="E14" s="10">
        <v>10</v>
      </c>
      <c r="F14" s="10">
        <v>12</v>
      </c>
      <c r="G14" s="10">
        <v>13</v>
      </c>
      <c r="H14" s="10">
        <v>70</v>
      </c>
      <c r="I14" s="10">
        <v>2040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2536</v>
      </c>
      <c r="D15" s="10">
        <v>187</v>
      </c>
      <c r="E15" s="10">
        <v>27</v>
      </c>
      <c r="F15" s="10">
        <v>25</v>
      </c>
      <c r="G15" s="10">
        <v>20</v>
      </c>
      <c r="H15" s="10">
        <v>115</v>
      </c>
      <c r="I15" s="10">
        <v>2349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2486</v>
      </c>
      <c r="D16" s="10">
        <v>211</v>
      </c>
      <c r="E16" s="10">
        <v>24</v>
      </c>
      <c r="F16" s="10">
        <v>34</v>
      </c>
      <c r="G16" s="10">
        <v>9</v>
      </c>
      <c r="H16" s="10">
        <v>144</v>
      </c>
      <c r="I16" s="10">
        <v>2275</v>
      </c>
      <c r="J16" t="s">
        <v>55</v>
      </c>
      <c r="K16" t="s">
        <v>55</v>
      </c>
    </row>
    <row r="17" spans="1:11" ht="12" customHeight="1">
      <c r="A17" s="27" t="s">
        <v>55</v>
      </c>
      <c r="B17" s="1" t="s">
        <v>20</v>
      </c>
      <c r="C17" s="10">
        <v>2459</v>
      </c>
      <c r="D17" s="10">
        <v>287</v>
      </c>
      <c r="E17" s="10">
        <v>53</v>
      </c>
      <c r="F17" s="10">
        <v>26</v>
      </c>
      <c r="G17" s="10">
        <v>20</v>
      </c>
      <c r="H17" s="10">
        <v>188</v>
      </c>
      <c r="I17" s="10">
        <v>2172</v>
      </c>
      <c r="J17" t="s">
        <v>55</v>
      </c>
      <c r="K17" t="s">
        <v>55</v>
      </c>
    </row>
    <row r="18" spans="1:11" ht="12" customHeight="1">
      <c r="A18" s="27" t="s">
        <v>55</v>
      </c>
      <c r="B18" s="1" t="s">
        <v>21</v>
      </c>
      <c r="C18" s="10">
        <v>2439</v>
      </c>
      <c r="D18" s="10">
        <v>409</v>
      </c>
      <c r="E18" s="10">
        <v>107</v>
      </c>
      <c r="F18" s="10">
        <v>68</v>
      </c>
      <c r="G18" s="10">
        <v>13</v>
      </c>
      <c r="H18" s="10">
        <v>221</v>
      </c>
      <c r="I18" s="10">
        <v>2030</v>
      </c>
      <c r="J18" t="s">
        <v>55</v>
      </c>
      <c r="K18" t="s">
        <v>55</v>
      </c>
    </row>
    <row r="19" spans="1:11" ht="12" customHeight="1">
      <c r="A19" s="27" t="s">
        <v>55</v>
      </c>
      <c r="B19" s="1" t="s">
        <v>22</v>
      </c>
      <c r="C19" s="10">
        <v>2167</v>
      </c>
      <c r="D19" s="10">
        <v>733</v>
      </c>
      <c r="E19" s="10">
        <v>361</v>
      </c>
      <c r="F19" s="10">
        <v>80</v>
      </c>
      <c r="G19" s="10">
        <v>36</v>
      </c>
      <c r="H19" s="10">
        <v>256</v>
      </c>
      <c r="I19" s="10">
        <v>1434</v>
      </c>
      <c r="J19" t="s">
        <v>55</v>
      </c>
      <c r="K19" t="s">
        <v>55</v>
      </c>
    </row>
    <row r="20" spans="1:11" ht="12" customHeight="1">
      <c r="A20" s="27" t="s">
        <v>55</v>
      </c>
      <c r="B20" s="1" t="s">
        <v>23</v>
      </c>
      <c r="C20" s="10">
        <v>2092</v>
      </c>
      <c r="D20" s="10">
        <v>1379</v>
      </c>
      <c r="E20" s="10">
        <v>894</v>
      </c>
      <c r="F20" s="10">
        <v>70</v>
      </c>
      <c r="G20" s="10">
        <v>74</v>
      </c>
      <c r="H20" s="10">
        <v>341</v>
      </c>
      <c r="I20" s="10">
        <v>713</v>
      </c>
      <c r="J20" t="s">
        <v>55</v>
      </c>
      <c r="K20" t="s">
        <v>55</v>
      </c>
    </row>
    <row r="21" spans="1:11" ht="12" customHeight="1">
      <c r="A21" s="27" t="s">
        <v>55</v>
      </c>
      <c r="B21" s="1" t="s">
        <v>24</v>
      </c>
      <c r="C21" s="10">
        <v>1951</v>
      </c>
      <c r="D21" s="10">
        <v>1696</v>
      </c>
      <c r="E21" s="10">
        <v>1276</v>
      </c>
      <c r="F21" s="10">
        <v>47</v>
      </c>
      <c r="G21" s="10">
        <v>162</v>
      </c>
      <c r="H21" s="10">
        <v>211</v>
      </c>
      <c r="I21" s="10">
        <v>255</v>
      </c>
      <c r="J21" t="s">
        <v>55</v>
      </c>
      <c r="K21" t="s">
        <v>55</v>
      </c>
    </row>
    <row r="22" spans="1:11" ht="12" customHeight="1">
      <c r="A22" s="27" t="s">
        <v>55</v>
      </c>
      <c r="B22" s="1" t="s">
        <v>25</v>
      </c>
      <c r="C22" s="10">
        <v>1643</v>
      </c>
      <c r="D22" s="10">
        <v>1492</v>
      </c>
      <c r="E22" s="10">
        <v>1119</v>
      </c>
      <c r="F22" s="10">
        <v>36</v>
      </c>
      <c r="G22" s="10">
        <v>222</v>
      </c>
      <c r="H22" s="10">
        <v>115</v>
      </c>
      <c r="I22" s="10">
        <v>151</v>
      </c>
      <c r="J22" t="s">
        <v>55</v>
      </c>
      <c r="K22" t="s">
        <v>55</v>
      </c>
    </row>
    <row r="23" spans="1:11" ht="12" customHeight="1">
      <c r="A23" s="27" t="s">
        <v>55</v>
      </c>
      <c r="B23" s="1" t="s">
        <v>26</v>
      </c>
      <c r="C23" s="10">
        <v>1001</v>
      </c>
      <c r="D23" s="10">
        <v>909</v>
      </c>
      <c r="E23" s="10">
        <v>633</v>
      </c>
      <c r="F23" s="10">
        <v>25</v>
      </c>
      <c r="G23" s="10">
        <v>199</v>
      </c>
      <c r="H23" s="10">
        <v>52</v>
      </c>
      <c r="I23" s="10">
        <v>92</v>
      </c>
      <c r="J23" t="s">
        <v>55</v>
      </c>
      <c r="K23" t="s">
        <v>55</v>
      </c>
    </row>
    <row r="24" spans="1:11" ht="12" customHeight="1">
      <c r="A24" s="27" t="s">
        <v>55</v>
      </c>
      <c r="B24" s="1" t="s">
        <v>27</v>
      </c>
      <c r="C24" s="10">
        <v>528</v>
      </c>
      <c r="D24" s="10">
        <v>492</v>
      </c>
      <c r="E24" s="10">
        <v>324</v>
      </c>
      <c r="F24" s="10">
        <v>23</v>
      </c>
      <c r="G24" s="10">
        <v>118</v>
      </c>
      <c r="H24" s="10">
        <v>27</v>
      </c>
      <c r="I24" s="10">
        <v>36</v>
      </c>
      <c r="J24" t="s">
        <v>55</v>
      </c>
      <c r="K24" t="s">
        <v>55</v>
      </c>
    </row>
    <row r="25" spans="1:11" ht="12" customHeight="1">
      <c r="A25" s="27" t="s">
        <v>55</v>
      </c>
      <c r="B25" s="1" t="s">
        <v>28</v>
      </c>
      <c r="C25" s="10">
        <v>300</v>
      </c>
      <c r="D25" s="10">
        <v>248</v>
      </c>
      <c r="E25" s="10">
        <v>148</v>
      </c>
      <c r="F25" s="10">
        <v>20</v>
      </c>
      <c r="G25" s="10">
        <v>67</v>
      </c>
      <c r="H25" s="10">
        <v>13</v>
      </c>
      <c r="I25" s="10">
        <v>52</v>
      </c>
      <c r="J25" t="s">
        <v>55</v>
      </c>
      <c r="K25" t="s">
        <v>55</v>
      </c>
    </row>
    <row r="26" spans="1:11" ht="12" customHeight="1">
      <c r="A26" s="27" t="s">
        <v>55</v>
      </c>
      <c r="B26" s="1" t="s">
        <v>29</v>
      </c>
      <c r="C26" s="10">
        <v>12</v>
      </c>
      <c r="D26" s="10">
        <v>12</v>
      </c>
      <c r="E26" s="10">
        <v>7</v>
      </c>
      <c r="F26" s="10">
        <v>1</v>
      </c>
      <c r="G26" s="10">
        <v>3</v>
      </c>
      <c r="H26" s="10">
        <v>1</v>
      </c>
      <c r="I26" s="10" t="s">
        <v>66</v>
      </c>
      <c r="J26" t="s">
        <v>55</v>
      </c>
      <c r="K26" t="s">
        <v>55</v>
      </c>
    </row>
    <row r="27" spans="1:11" ht="12" customHeight="1">
      <c r="A27" s="26" t="s">
        <v>30</v>
      </c>
      <c r="B27" s="4" t="s">
        <v>55</v>
      </c>
      <c r="C27" s="3">
        <v>16019</v>
      </c>
      <c r="D27" s="3">
        <v>5181</v>
      </c>
      <c r="E27" s="3">
        <v>2567</v>
      </c>
      <c r="F27" s="3">
        <v>444</v>
      </c>
      <c r="G27" s="3">
        <v>794</v>
      </c>
      <c r="H27" s="3">
        <v>1376</v>
      </c>
      <c r="I27" s="3">
        <v>10838</v>
      </c>
    </row>
    <row r="28" spans="1:11" ht="12" customHeight="1">
      <c r="A28" s="27" t="s">
        <v>55</v>
      </c>
      <c r="B28" s="1" t="s">
        <v>10</v>
      </c>
      <c r="C28" s="10">
        <v>276</v>
      </c>
      <c r="D28" s="10">
        <v>32</v>
      </c>
      <c r="E28" s="10" t="s">
        <v>69</v>
      </c>
      <c r="F28" s="10">
        <v>18</v>
      </c>
      <c r="G28" s="10" t="s">
        <v>69</v>
      </c>
      <c r="H28" s="10">
        <v>14</v>
      </c>
      <c r="I28" s="10">
        <v>244</v>
      </c>
      <c r="J28" t="s">
        <v>55</v>
      </c>
      <c r="K28" t="s">
        <v>55</v>
      </c>
    </row>
    <row r="29" spans="1:11" ht="12" customHeight="1">
      <c r="A29" s="27" t="s">
        <v>55</v>
      </c>
      <c r="B29" s="1" t="s">
        <v>11</v>
      </c>
      <c r="C29" s="10">
        <v>408</v>
      </c>
      <c r="D29" s="10">
        <v>30</v>
      </c>
      <c r="E29" s="10" t="s">
        <v>69</v>
      </c>
      <c r="F29" s="10">
        <v>8</v>
      </c>
      <c r="G29" s="10" t="s">
        <v>69</v>
      </c>
      <c r="H29" s="10">
        <v>22</v>
      </c>
      <c r="I29" s="10">
        <v>378</v>
      </c>
      <c r="J29" t="s">
        <v>55</v>
      </c>
      <c r="K29" t="s">
        <v>55</v>
      </c>
    </row>
    <row r="30" spans="1:11" ht="12" customHeight="1">
      <c r="A30" s="27" t="s">
        <v>55</v>
      </c>
      <c r="B30" s="1" t="s">
        <v>12</v>
      </c>
      <c r="C30" s="10">
        <v>443</v>
      </c>
      <c r="D30" s="10">
        <v>23</v>
      </c>
      <c r="E30" s="10" t="s">
        <v>69</v>
      </c>
      <c r="F30" s="10">
        <v>14</v>
      </c>
      <c r="G30" s="10" t="s">
        <v>69</v>
      </c>
      <c r="H30" s="10">
        <v>9</v>
      </c>
      <c r="I30" s="10">
        <v>420</v>
      </c>
      <c r="J30" t="s">
        <v>55</v>
      </c>
      <c r="K30" t="s">
        <v>55</v>
      </c>
    </row>
    <row r="31" spans="1:11" ht="12" customHeight="1">
      <c r="A31" s="27" t="s">
        <v>55</v>
      </c>
      <c r="B31" s="1" t="s">
        <v>13</v>
      </c>
      <c r="C31" s="10">
        <v>441</v>
      </c>
      <c r="D31" s="10">
        <v>23</v>
      </c>
      <c r="E31" s="10">
        <v>3</v>
      </c>
      <c r="F31" s="10">
        <v>5</v>
      </c>
      <c r="G31" s="10" t="s">
        <v>66</v>
      </c>
      <c r="H31" s="10">
        <v>15</v>
      </c>
      <c r="I31" s="10">
        <v>418</v>
      </c>
      <c r="J31" t="s">
        <v>55</v>
      </c>
      <c r="K31" t="s">
        <v>55</v>
      </c>
    </row>
    <row r="32" spans="1:11" ht="12" customHeight="1">
      <c r="A32" s="27" t="s">
        <v>55</v>
      </c>
      <c r="B32" s="1" t="s">
        <v>14</v>
      </c>
      <c r="C32" s="10">
        <v>548</v>
      </c>
      <c r="D32" s="10">
        <v>32</v>
      </c>
      <c r="E32" s="10">
        <v>5</v>
      </c>
      <c r="F32" s="10">
        <v>5</v>
      </c>
      <c r="G32" s="10">
        <v>6</v>
      </c>
      <c r="H32" s="10">
        <v>16</v>
      </c>
      <c r="I32" s="10">
        <v>516</v>
      </c>
      <c r="J32" t="s">
        <v>55</v>
      </c>
      <c r="K32" t="s">
        <v>55</v>
      </c>
    </row>
    <row r="33" spans="1:11" ht="12" customHeight="1">
      <c r="A33" s="27" t="s">
        <v>55</v>
      </c>
      <c r="B33" s="1" t="s">
        <v>15</v>
      </c>
      <c r="C33" s="10">
        <v>765</v>
      </c>
      <c r="D33" s="10">
        <v>56</v>
      </c>
      <c r="E33" s="10">
        <v>10</v>
      </c>
      <c r="F33" s="10">
        <v>3</v>
      </c>
      <c r="G33" s="10">
        <v>8</v>
      </c>
      <c r="H33" s="10">
        <v>35</v>
      </c>
      <c r="I33" s="10">
        <v>709</v>
      </c>
      <c r="J33" t="s">
        <v>55</v>
      </c>
      <c r="K33" t="s">
        <v>55</v>
      </c>
    </row>
    <row r="34" spans="1:11" ht="12" customHeight="1">
      <c r="A34" s="27" t="s">
        <v>55</v>
      </c>
      <c r="B34" s="1" t="s">
        <v>16</v>
      </c>
      <c r="C34" s="10">
        <v>1006</v>
      </c>
      <c r="D34" s="10">
        <v>81</v>
      </c>
      <c r="E34" s="10">
        <v>9</v>
      </c>
      <c r="F34" s="10">
        <v>5</v>
      </c>
      <c r="G34" s="10">
        <v>16</v>
      </c>
      <c r="H34" s="10">
        <v>51</v>
      </c>
      <c r="I34" s="10">
        <v>925</v>
      </c>
      <c r="J34" t="s">
        <v>55</v>
      </c>
      <c r="K34" t="s">
        <v>55</v>
      </c>
    </row>
    <row r="35" spans="1:11" ht="12" customHeight="1">
      <c r="A35" s="27" t="s">
        <v>55</v>
      </c>
      <c r="B35" s="1" t="s">
        <v>17</v>
      </c>
      <c r="C35" s="10">
        <v>1145</v>
      </c>
      <c r="D35" s="10">
        <v>72</v>
      </c>
      <c r="E35" s="10">
        <v>7</v>
      </c>
      <c r="F35" s="10">
        <v>5</v>
      </c>
      <c r="G35" s="10">
        <v>7</v>
      </c>
      <c r="H35" s="10">
        <v>53</v>
      </c>
      <c r="I35" s="10">
        <v>1073</v>
      </c>
      <c r="J35" t="s">
        <v>55</v>
      </c>
      <c r="K35" t="s">
        <v>55</v>
      </c>
    </row>
    <row r="36" spans="1:11" ht="12" customHeight="1">
      <c r="A36" s="27" t="s">
        <v>55</v>
      </c>
      <c r="B36" s="1" t="s">
        <v>18</v>
      </c>
      <c r="C36" s="10">
        <v>1414</v>
      </c>
      <c r="D36" s="10">
        <v>119</v>
      </c>
      <c r="E36" s="10">
        <v>6</v>
      </c>
      <c r="F36" s="10">
        <v>14</v>
      </c>
      <c r="G36" s="10">
        <v>14</v>
      </c>
      <c r="H36" s="10">
        <v>85</v>
      </c>
      <c r="I36" s="10">
        <v>1295</v>
      </c>
      <c r="J36" t="s">
        <v>55</v>
      </c>
      <c r="K36" t="s">
        <v>55</v>
      </c>
    </row>
    <row r="37" spans="1:11" ht="12" customHeight="1">
      <c r="A37" s="27" t="s">
        <v>55</v>
      </c>
      <c r="B37" s="1" t="s">
        <v>19</v>
      </c>
      <c r="C37" s="10">
        <v>1395</v>
      </c>
      <c r="D37" s="10">
        <v>157</v>
      </c>
      <c r="E37" s="10">
        <v>12</v>
      </c>
      <c r="F37" s="10">
        <v>27</v>
      </c>
      <c r="G37" s="10">
        <v>4</v>
      </c>
      <c r="H37" s="10">
        <v>114</v>
      </c>
      <c r="I37" s="10">
        <v>1238</v>
      </c>
      <c r="J37" t="s">
        <v>55</v>
      </c>
      <c r="K37" t="s">
        <v>55</v>
      </c>
    </row>
    <row r="38" spans="1:11" ht="12" customHeight="1">
      <c r="A38" s="27" t="s">
        <v>55</v>
      </c>
      <c r="B38" s="1" t="s">
        <v>20</v>
      </c>
      <c r="C38" s="10">
        <v>1408</v>
      </c>
      <c r="D38" s="10">
        <v>198</v>
      </c>
      <c r="E38" s="10">
        <v>18</v>
      </c>
      <c r="F38" s="10">
        <v>21</v>
      </c>
      <c r="G38" s="10">
        <v>15</v>
      </c>
      <c r="H38" s="10">
        <v>144</v>
      </c>
      <c r="I38" s="10">
        <v>1210</v>
      </c>
      <c r="J38" t="s">
        <v>55</v>
      </c>
      <c r="K38" t="s">
        <v>55</v>
      </c>
    </row>
    <row r="39" spans="1:11" ht="12" customHeight="1">
      <c r="A39" s="27" t="s">
        <v>55</v>
      </c>
      <c r="B39" s="1" t="s">
        <v>21</v>
      </c>
      <c r="C39" s="10">
        <v>1370</v>
      </c>
      <c r="D39" s="10">
        <v>285</v>
      </c>
      <c r="E39" s="10">
        <v>52</v>
      </c>
      <c r="F39" s="10">
        <v>53</v>
      </c>
      <c r="G39" s="10">
        <v>6</v>
      </c>
      <c r="H39" s="10">
        <v>174</v>
      </c>
      <c r="I39" s="10">
        <v>1085</v>
      </c>
      <c r="J39" t="s">
        <v>55</v>
      </c>
      <c r="K39" t="s">
        <v>55</v>
      </c>
    </row>
    <row r="40" spans="1:11" ht="12" customHeight="1">
      <c r="A40" s="27" t="s">
        <v>55</v>
      </c>
      <c r="B40" s="1" t="s">
        <v>22</v>
      </c>
      <c r="C40" s="10">
        <v>1258</v>
      </c>
      <c r="D40" s="10">
        <v>564</v>
      </c>
      <c r="E40" s="10">
        <v>255</v>
      </c>
      <c r="F40" s="10">
        <v>75</v>
      </c>
      <c r="G40" s="10">
        <v>31</v>
      </c>
      <c r="H40" s="10">
        <v>203</v>
      </c>
      <c r="I40" s="10">
        <v>694</v>
      </c>
      <c r="J40" t="s">
        <v>55</v>
      </c>
      <c r="K40" t="s">
        <v>55</v>
      </c>
    </row>
    <row r="41" spans="1:11" ht="12" customHeight="1">
      <c r="A41" s="27" t="s">
        <v>55</v>
      </c>
      <c r="B41" s="1" t="s">
        <v>23</v>
      </c>
      <c r="C41" s="10">
        <v>1142</v>
      </c>
      <c r="D41" s="10">
        <v>839</v>
      </c>
      <c r="E41" s="10">
        <v>546</v>
      </c>
      <c r="F41" s="10">
        <v>51</v>
      </c>
      <c r="G41" s="10">
        <v>58</v>
      </c>
      <c r="H41" s="10">
        <v>184</v>
      </c>
      <c r="I41" s="10">
        <v>303</v>
      </c>
      <c r="J41" t="s">
        <v>55</v>
      </c>
      <c r="K41" t="s">
        <v>55</v>
      </c>
    </row>
    <row r="42" spans="1:11" ht="12" customHeight="1">
      <c r="A42" s="27" t="s">
        <v>55</v>
      </c>
      <c r="B42" s="1" t="s">
        <v>24</v>
      </c>
      <c r="C42" s="10">
        <v>1026</v>
      </c>
      <c r="D42" s="10">
        <v>898</v>
      </c>
      <c r="E42" s="10">
        <v>607</v>
      </c>
      <c r="F42" s="10">
        <v>39</v>
      </c>
      <c r="G42" s="10">
        <v>132</v>
      </c>
      <c r="H42" s="10">
        <v>120</v>
      </c>
      <c r="I42" s="10">
        <v>128</v>
      </c>
      <c r="J42" t="s">
        <v>55</v>
      </c>
      <c r="K42" t="s">
        <v>55</v>
      </c>
    </row>
    <row r="43" spans="1:11" ht="12" customHeight="1">
      <c r="A43" s="27" t="s">
        <v>55</v>
      </c>
      <c r="B43" s="1" t="s">
        <v>25</v>
      </c>
      <c r="C43" s="10">
        <v>908</v>
      </c>
      <c r="D43" s="10">
        <v>820</v>
      </c>
      <c r="E43" s="10">
        <v>523</v>
      </c>
      <c r="F43" s="10">
        <v>35</v>
      </c>
      <c r="G43" s="10">
        <v>190</v>
      </c>
      <c r="H43" s="10">
        <v>72</v>
      </c>
      <c r="I43" s="10">
        <v>88</v>
      </c>
      <c r="J43" t="s">
        <v>55</v>
      </c>
      <c r="K43" t="s">
        <v>55</v>
      </c>
    </row>
    <row r="44" spans="1:11" ht="12" customHeight="1">
      <c r="A44" s="27" t="s">
        <v>55</v>
      </c>
      <c r="B44" s="1" t="s">
        <v>26</v>
      </c>
      <c r="C44" s="10">
        <v>539</v>
      </c>
      <c r="D44" s="10">
        <v>485</v>
      </c>
      <c r="E44" s="10">
        <v>280</v>
      </c>
      <c r="F44" s="10">
        <v>22</v>
      </c>
      <c r="G44" s="10">
        <v>150</v>
      </c>
      <c r="H44" s="10">
        <v>33</v>
      </c>
      <c r="I44" s="10">
        <v>54</v>
      </c>
      <c r="J44" t="s">
        <v>55</v>
      </c>
      <c r="K44" t="s">
        <v>55</v>
      </c>
    </row>
    <row r="45" spans="1:11" ht="12" customHeight="1">
      <c r="A45" s="27" t="s">
        <v>55</v>
      </c>
      <c r="B45" s="1" t="s">
        <v>27</v>
      </c>
      <c r="C45" s="10">
        <v>310</v>
      </c>
      <c r="D45" s="10">
        <v>286</v>
      </c>
      <c r="E45" s="10">
        <v>145</v>
      </c>
      <c r="F45" s="10">
        <v>23</v>
      </c>
      <c r="G45" s="10">
        <v>98</v>
      </c>
      <c r="H45" s="10">
        <v>20</v>
      </c>
      <c r="I45" s="10">
        <v>24</v>
      </c>
      <c r="J45" t="s">
        <v>55</v>
      </c>
      <c r="K45" t="s">
        <v>55</v>
      </c>
    </row>
    <row r="46" spans="1:11" ht="12" customHeight="1">
      <c r="A46" s="27" t="s">
        <v>55</v>
      </c>
      <c r="B46" s="1" t="s">
        <v>28</v>
      </c>
      <c r="C46" s="10">
        <v>206</v>
      </c>
      <c r="D46" s="10">
        <v>170</v>
      </c>
      <c r="E46" s="10">
        <v>83</v>
      </c>
      <c r="F46" s="10">
        <v>20</v>
      </c>
      <c r="G46" s="10">
        <v>56</v>
      </c>
      <c r="H46" s="10">
        <v>11</v>
      </c>
      <c r="I46" s="10">
        <v>36</v>
      </c>
      <c r="J46" t="s">
        <v>55</v>
      </c>
      <c r="K46" t="s">
        <v>55</v>
      </c>
    </row>
    <row r="47" spans="1:11" ht="12" customHeight="1">
      <c r="A47" s="27" t="s">
        <v>55</v>
      </c>
      <c r="B47" s="1" t="s">
        <v>29</v>
      </c>
      <c r="C47" s="10">
        <v>11</v>
      </c>
      <c r="D47" s="10">
        <v>11</v>
      </c>
      <c r="E47" s="10">
        <v>6</v>
      </c>
      <c r="F47" s="10">
        <v>1</v>
      </c>
      <c r="G47" s="10">
        <v>3</v>
      </c>
      <c r="H47" s="10">
        <v>1</v>
      </c>
      <c r="I47" s="10" t="s">
        <v>66</v>
      </c>
      <c r="J47" t="s">
        <v>55</v>
      </c>
      <c r="K47" t="s">
        <v>55</v>
      </c>
    </row>
    <row r="48" spans="1:11" ht="12" customHeight="1">
      <c r="A48" s="26" t="s">
        <v>31</v>
      </c>
      <c r="B48" s="4" t="s">
        <v>55</v>
      </c>
      <c r="C48" s="3">
        <v>13478</v>
      </c>
      <c r="D48" s="3">
        <v>3438</v>
      </c>
      <c r="E48" s="3">
        <v>2468</v>
      </c>
      <c r="F48" s="3">
        <v>126</v>
      </c>
      <c r="G48" s="3">
        <v>210</v>
      </c>
      <c r="H48" s="3">
        <v>634</v>
      </c>
      <c r="I48" s="3">
        <v>10040</v>
      </c>
    </row>
    <row r="49" spans="1:11" ht="12" customHeight="1">
      <c r="A49" s="27" t="s">
        <v>55</v>
      </c>
      <c r="B49" s="1" t="s">
        <v>10</v>
      </c>
      <c r="C49" s="10">
        <v>264</v>
      </c>
      <c r="D49" s="10">
        <v>15</v>
      </c>
      <c r="E49" s="10" t="s">
        <v>69</v>
      </c>
      <c r="F49" s="10">
        <v>8</v>
      </c>
      <c r="G49" s="10" t="s">
        <v>69</v>
      </c>
      <c r="H49" s="10">
        <v>7</v>
      </c>
      <c r="I49" s="10">
        <v>249</v>
      </c>
      <c r="J49" t="s">
        <v>55</v>
      </c>
      <c r="K49" t="s">
        <v>55</v>
      </c>
    </row>
    <row r="50" spans="1:11" ht="12" customHeight="1">
      <c r="A50" s="27" t="s">
        <v>55</v>
      </c>
      <c r="B50" s="1" t="s">
        <v>11</v>
      </c>
      <c r="C50" s="10">
        <v>403</v>
      </c>
      <c r="D50" s="10">
        <v>20</v>
      </c>
      <c r="E50" s="10" t="s">
        <v>69</v>
      </c>
      <c r="F50" s="10">
        <v>9</v>
      </c>
      <c r="G50" s="10" t="s">
        <v>69</v>
      </c>
      <c r="H50" s="10">
        <v>11</v>
      </c>
      <c r="I50" s="10">
        <v>383</v>
      </c>
      <c r="J50" t="s">
        <v>55</v>
      </c>
      <c r="K50" t="s">
        <v>55</v>
      </c>
    </row>
    <row r="51" spans="1:11" ht="12" customHeight="1">
      <c r="A51" s="27" t="s">
        <v>55</v>
      </c>
      <c r="B51" s="1" t="s">
        <v>12</v>
      </c>
      <c r="C51" s="10">
        <v>433</v>
      </c>
      <c r="D51" s="10">
        <v>24</v>
      </c>
      <c r="E51" s="10" t="s">
        <v>69</v>
      </c>
      <c r="F51" s="10">
        <v>11</v>
      </c>
      <c r="G51" s="10" t="s">
        <v>69</v>
      </c>
      <c r="H51" s="10">
        <v>13</v>
      </c>
      <c r="I51" s="10">
        <v>409</v>
      </c>
      <c r="J51" t="s">
        <v>55</v>
      </c>
      <c r="K51" t="s">
        <v>55</v>
      </c>
    </row>
    <row r="52" spans="1:11" ht="12" customHeight="1">
      <c r="A52" s="27" t="s">
        <v>55</v>
      </c>
      <c r="B52" s="1" t="s">
        <v>13</v>
      </c>
      <c r="C52" s="10">
        <v>507</v>
      </c>
      <c r="D52" s="10">
        <v>28</v>
      </c>
      <c r="E52" s="10">
        <v>2</v>
      </c>
      <c r="F52" s="10">
        <v>8</v>
      </c>
      <c r="G52" s="10">
        <v>2</v>
      </c>
      <c r="H52" s="10">
        <v>16</v>
      </c>
      <c r="I52" s="10">
        <v>479</v>
      </c>
      <c r="J52" t="s">
        <v>55</v>
      </c>
      <c r="K52" t="s">
        <v>55</v>
      </c>
    </row>
    <row r="53" spans="1:11" ht="12" customHeight="1">
      <c r="A53" s="27" t="s">
        <v>55</v>
      </c>
      <c r="B53" s="1" t="s">
        <v>14</v>
      </c>
      <c r="C53" s="10">
        <v>530</v>
      </c>
      <c r="D53" s="10">
        <v>23</v>
      </c>
      <c r="E53" s="10">
        <v>6</v>
      </c>
      <c r="F53" s="10">
        <v>1</v>
      </c>
      <c r="G53" s="10">
        <v>2</v>
      </c>
      <c r="H53" s="10">
        <v>14</v>
      </c>
      <c r="I53" s="10">
        <v>507</v>
      </c>
      <c r="J53" t="s">
        <v>55</v>
      </c>
      <c r="K53" t="s">
        <v>55</v>
      </c>
    </row>
    <row r="54" spans="1:11" ht="12" customHeight="1">
      <c r="A54" s="27" t="s">
        <v>55</v>
      </c>
      <c r="B54" s="1" t="s">
        <v>15</v>
      </c>
      <c r="C54" s="10">
        <v>792</v>
      </c>
      <c r="D54" s="10">
        <v>39</v>
      </c>
      <c r="E54" s="10">
        <v>10</v>
      </c>
      <c r="F54" s="10">
        <v>5</v>
      </c>
      <c r="G54" s="10">
        <v>5</v>
      </c>
      <c r="H54" s="10">
        <v>19</v>
      </c>
      <c r="I54" s="10">
        <v>753</v>
      </c>
      <c r="J54" t="s">
        <v>55</v>
      </c>
      <c r="K54" t="s">
        <v>55</v>
      </c>
    </row>
    <row r="55" spans="1:11" ht="12" customHeight="1">
      <c r="A55" s="27" t="s">
        <v>55</v>
      </c>
      <c r="B55" s="1" t="s">
        <v>16</v>
      </c>
      <c r="C55" s="10">
        <v>922</v>
      </c>
      <c r="D55" s="10">
        <v>33</v>
      </c>
      <c r="E55" s="10">
        <v>7</v>
      </c>
      <c r="F55" s="10">
        <v>3</v>
      </c>
      <c r="G55" s="10">
        <v>9</v>
      </c>
      <c r="H55" s="10">
        <v>14</v>
      </c>
      <c r="I55" s="10">
        <v>889</v>
      </c>
      <c r="J55" t="s">
        <v>55</v>
      </c>
      <c r="K55" t="s">
        <v>55</v>
      </c>
    </row>
    <row r="56" spans="1:11" ht="12" customHeight="1">
      <c r="A56" s="27" t="s">
        <v>55</v>
      </c>
      <c r="B56" s="1" t="s">
        <v>17</v>
      </c>
      <c r="C56" s="10">
        <v>1000</v>
      </c>
      <c r="D56" s="10">
        <v>33</v>
      </c>
      <c r="E56" s="10">
        <v>3</v>
      </c>
      <c r="F56" s="10">
        <v>7</v>
      </c>
      <c r="G56" s="10">
        <v>6</v>
      </c>
      <c r="H56" s="10">
        <v>17</v>
      </c>
      <c r="I56" s="10">
        <v>967</v>
      </c>
      <c r="J56" t="s">
        <v>55</v>
      </c>
      <c r="K56" t="s">
        <v>55</v>
      </c>
    </row>
    <row r="57" spans="1:11" ht="12" customHeight="1">
      <c r="A57" s="27" t="s">
        <v>55</v>
      </c>
      <c r="B57" s="1" t="s">
        <v>18</v>
      </c>
      <c r="C57" s="10">
        <v>1122</v>
      </c>
      <c r="D57" s="10">
        <v>68</v>
      </c>
      <c r="E57" s="10">
        <v>21</v>
      </c>
      <c r="F57" s="10">
        <v>11</v>
      </c>
      <c r="G57" s="10">
        <v>6</v>
      </c>
      <c r="H57" s="10">
        <v>30</v>
      </c>
      <c r="I57" s="10">
        <v>1054</v>
      </c>
      <c r="J57" t="s">
        <v>55</v>
      </c>
      <c r="K57" t="s">
        <v>55</v>
      </c>
    </row>
    <row r="58" spans="1:11" ht="12" customHeight="1">
      <c r="A58" s="27" t="s">
        <v>55</v>
      </c>
      <c r="B58" s="1" t="s">
        <v>19</v>
      </c>
      <c r="C58" s="10">
        <v>1091</v>
      </c>
      <c r="D58" s="10">
        <v>54</v>
      </c>
      <c r="E58" s="10">
        <v>12</v>
      </c>
      <c r="F58" s="10">
        <v>7</v>
      </c>
      <c r="G58" s="10">
        <v>5</v>
      </c>
      <c r="H58" s="10">
        <v>30</v>
      </c>
      <c r="I58" s="10">
        <v>1037</v>
      </c>
      <c r="J58" t="s">
        <v>55</v>
      </c>
      <c r="K58" t="s">
        <v>55</v>
      </c>
    </row>
    <row r="59" spans="1:11" ht="12" customHeight="1">
      <c r="A59" s="27" t="s">
        <v>55</v>
      </c>
      <c r="B59" s="1" t="s">
        <v>20</v>
      </c>
      <c r="C59" s="10">
        <v>1051</v>
      </c>
      <c r="D59" s="10">
        <v>89</v>
      </c>
      <c r="E59" s="10">
        <v>35</v>
      </c>
      <c r="F59" s="10">
        <v>5</v>
      </c>
      <c r="G59" s="10">
        <v>5</v>
      </c>
      <c r="H59" s="10">
        <v>44</v>
      </c>
      <c r="I59" s="10">
        <v>962</v>
      </c>
      <c r="J59" t="s">
        <v>55</v>
      </c>
      <c r="K59" t="s">
        <v>55</v>
      </c>
    </row>
    <row r="60" spans="1:11" ht="12" customHeight="1">
      <c r="A60" s="27" t="s">
        <v>55</v>
      </c>
      <c r="B60" s="1" t="s">
        <v>21</v>
      </c>
      <c r="C60" s="10">
        <v>1069</v>
      </c>
      <c r="D60" s="10">
        <v>124</v>
      </c>
      <c r="E60" s="10">
        <v>55</v>
      </c>
      <c r="F60" s="10">
        <v>15</v>
      </c>
      <c r="G60" s="10">
        <v>7</v>
      </c>
      <c r="H60" s="10">
        <v>47</v>
      </c>
      <c r="I60" s="10">
        <v>945</v>
      </c>
      <c r="J60" t="s">
        <v>55</v>
      </c>
      <c r="K60" t="s">
        <v>55</v>
      </c>
    </row>
    <row r="61" spans="1:11" ht="12" customHeight="1">
      <c r="A61" s="27" t="s">
        <v>55</v>
      </c>
      <c r="B61" s="1" t="s">
        <v>22</v>
      </c>
      <c r="C61" s="10">
        <v>909</v>
      </c>
      <c r="D61" s="10">
        <v>169</v>
      </c>
      <c r="E61" s="10">
        <v>106</v>
      </c>
      <c r="F61" s="10">
        <v>5</v>
      </c>
      <c r="G61" s="10">
        <v>5</v>
      </c>
      <c r="H61" s="10">
        <v>53</v>
      </c>
      <c r="I61" s="10">
        <v>740</v>
      </c>
      <c r="J61" t="s">
        <v>55</v>
      </c>
      <c r="K61" t="s">
        <v>55</v>
      </c>
    </row>
    <row r="62" spans="1:11" ht="12" customHeight="1">
      <c r="A62" s="27" t="s">
        <v>55</v>
      </c>
      <c r="B62" s="1" t="s">
        <v>23</v>
      </c>
      <c r="C62" s="10">
        <v>950</v>
      </c>
      <c r="D62" s="10">
        <v>540</v>
      </c>
      <c r="E62" s="10">
        <v>348</v>
      </c>
      <c r="F62" s="10">
        <v>19</v>
      </c>
      <c r="G62" s="10">
        <v>16</v>
      </c>
      <c r="H62" s="10">
        <v>157</v>
      </c>
      <c r="I62" s="10">
        <v>410</v>
      </c>
      <c r="J62" t="s">
        <v>55</v>
      </c>
      <c r="K62" t="s">
        <v>55</v>
      </c>
    </row>
    <row r="63" spans="1:11" ht="12" customHeight="1">
      <c r="A63" s="27" t="s">
        <v>55</v>
      </c>
      <c r="B63" s="1" t="s">
        <v>24</v>
      </c>
      <c r="C63" s="10">
        <v>925</v>
      </c>
      <c r="D63" s="10">
        <v>798</v>
      </c>
      <c r="E63" s="10">
        <v>669</v>
      </c>
      <c r="F63" s="10">
        <v>8</v>
      </c>
      <c r="G63" s="10">
        <v>30</v>
      </c>
      <c r="H63" s="10">
        <v>91</v>
      </c>
      <c r="I63" s="10">
        <v>127</v>
      </c>
      <c r="J63" t="s">
        <v>55</v>
      </c>
      <c r="K63" t="s">
        <v>55</v>
      </c>
    </row>
    <row r="64" spans="1:11" ht="12" customHeight="1">
      <c r="A64" s="27" t="s">
        <v>55</v>
      </c>
      <c r="B64" s="1" t="s">
        <v>25</v>
      </c>
      <c r="C64" s="10">
        <v>735</v>
      </c>
      <c r="D64" s="10">
        <v>672</v>
      </c>
      <c r="E64" s="10">
        <v>596</v>
      </c>
      <c r="F64" s="10">
        <v>1</v>
      </c>
      <c r="G64" s="10">
        <v>32</v>
      </c>
      <c r="H64" s="10">
        <v>43</v>
      </c>
      <c r="I64" s="10">
        <v>63</v>
      </c>
      <c r="J64" t="s">
        <v>55</v>
      </c>
      <c r="K64" t="s">
        <v>55</v>
      </c>
    </row>
    <row r="65" spans="1:32" ht="12" customHeight="1">
      <c r="A65" s="27" t="s">
        <v>55</v>
      </c>
      <c r="B65" s="1" t="s">
        <v>26</v>
      </c>
      <c r="C65" s="10">
        <v>462</v>
      </c>
      <c r="D65" s="10">
        <v>424</v>
      </c>
      <c r="E65" s="10">
        <v>353</v>
      </c>
      <c r="F65" s="10">
        <v>3</v>
      </c>
      <c r="G65" s="10">
        <v>49</v>
      </c>
      <c r="H65" s="10">
        <v>19</v>
      </c>
      <c r="I65" s="10">
        <v>38</v>
      </c>
      <c r="J65" t="s">
        <v>55</v>
      </c>
      <c r="K65" t="s">
        <v>55</v>
      </c>
    </row>
    <row r="66" spans="1:32" ht="12" customHeight="1">
      <c r="A66" s="27" t="s">
        <v>55</v>
      </c>
      <c r="B66" s="1" t="s">
        <v>27</v>
      </c>
      <c r="C66" s="10">
        <v>218</v>
      </c>
      <c r="D66" s="10">
        <v>206</v>
      </c>
      <c r="E66" s="10">
        <v>179</v>
      </c>
      <c r="F66" s="10" t="s">
        <v>66</v>
      </c>
      <c r="G66" s="10">
        <v>20</v>
      </c>
      <c r="H66" s="10">
        <v>7</v>
      </c>
      <c r="I66" s="10">
        <v>12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>
        <v>94</v>
      </c>
      <c r="D67" s="10">
        <v>78</v>
      </c>
      <c r="E67" s="10">
        <v>65</v>
      </c>
      <c r="F67" s="10" t="s">
        <v>66</v>
      </c>
      <c r="G67" s="10">
        <v>11</v>
      </c>
      <c r="H67" s="10">
        <v>2</v>
      </c>
      <c r="I67" s="10">
        <v>16</v>
      </c>
      <c r="J67" t="s">
        <v>55</v>
      </c>
      <c r="K67" t="s">
        <v>55</v>
      </c>
    </row>
    <row r="68" spans="1:32" ht="12" customHeight="1">
      <c r="A68" s="28" t="s">
        <v>55</v>
      </c>
      <c r="B68" s="7" t="s">
        <v>29</v>
      </c>
      <c r="C68" s="6">
        <v>1</v>
      </c>
      <c r="D68" s="6">
        <v>1</v>
      </c>
      <c r="E68" s="6">
        <v>1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1638</v>
      </c>
      <c r="D6" s="3">
        <v>322</v>
      </c>
      <c r="E6" s="3">
        <v>119</v>
      </c>
      <c r="F6" s="3">
        <v>50</v>
      </c>
      <c r="G6" s="3">
        <v>38</v>
      </c>
      <c r="H6" s="3">
        <v>115</v>
      </c>
      <c r="I6" s="3">
        <v>1316</v>
      </c>
    </row>
    <row r="7" spans="1:32" ht="12" customHeight="1">
      <c r="A7" s="27" t="s">
        <v>55</v>
      </c>
      <c r="B7" s="1" t="s">
        <v>10</v>
      </c>
      <c r="C7" s="10">
        <v>68</v>
      </c>
      <c r="D7" s="10">
        <v>12</v>
      </c>
      <c r="E7" s="10" t="s">
        <v>69</v>
      </c>
      <c r="F7" s="10">
        <v>8</v>
      </c>
      <c r="G7" s="10" t="s">
        <v>69</v>
      </c>
      <c r="H7" s="10">
        <v>4</v>
      </c>
      <c r="I7" s="10">
        <v>56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81</v>
      </c>
      <c r="D8" s="10">
        <v>12</v>
      </c>
      <c r="E8" s="10" t="s">
        <v>69</v>
      </c>
      <c r="F8" s="10">
        <v>6</v>
      </c>
      <c r="G8" s="10" t="s">
        <v>69</v>
      </c>
      <c r="H8" s="10">
        <v>6</v>
      </c>
      <c r="I8" s="10">
        <v>69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87</v>
      </c>
      <c r="D9" s="10">
        <v>10</v>
      </c>
      <c r="E9" s="10" t="s">
        <v>69</v>
      </c>
      <c r="F9" s="10">
        <v>6</v>
      </c>
      <c r="G9" s="10" t="s">
        <v>69</v>
      </c>
      <c r="H9" s="10">
        <v>4</v>
      </c>
      <c r="I9" s="10">
        <v>77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88</v>
      </c>
      <c r="D10" s="10">
        <v>10</v>
      </c>
      <c r="E10" s="10">
        <v>1</v>
      </c>
      <c r="F10" s="10">
        <v>4</v>
      </c>
      <c r="G10" s="10">
        <v>2</v>
      </c>
      <c r="H10" s="10">
        <v>3</v>
      </c>
      <c r="I10" s="10">
        <v>78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85</v>
      </c>
      <c r="D11" s="10">
        <v>11</v>
      </c>
      <c r="E11" s="10">
        <v>2</v>
      </c>
      <c r="F11" s="10">
        <v>3</v>
      </c>
      <c r="G11" s="10">
        <v>2</v>
      </c>
      <c r="H11" s="10">
        <v>4</v>
      </c>
      <c r="I11" s="10">
        <v>74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172</v>
      </c>
      <c r="D12" s="10">
        <v>17</v>
      </c>
      <c r="E12" s="10">
        <v>3</v>
      </c>
      <c r="F12" s="10">
        <v>2</v>
      </c>
      <c r="G12" s="10">
        <v>2</v>
      </c>
      <c r="H12" s="10">
        <v>10</v>
      </c>
      <c r="I12" s="10">
        <v>155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212</v>
      </c>
      <c r="D13" s="10">
        <v>27</v>
      </c>
      <c r="E13" s="10">
        <v>2</v>
      </c>
      <c r="F13" s="10">
        <v>5</v>
      </c>
      <c r="G13" s="10">
        <v>11</v>
      </c>
      <c r="H13" s="10">
        <v>9</v>
      </c>
      <c r="I13" s="10">
        <v>185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175</v>
      </c>
      <c r="D14" s="10">
        <v>12</v>
      </c>
      <c r="E14" s="10">
        <v>1</v>
      </c>
      <c r="F14" s="10">
        <v>2</v>
      </c>
      <c r="G14" s="10">
        <v>2</v>
      </c>
      <c r="H14" s="10">
        <v>7</v>
      </c>
      <c r="I14" s="10">
        <v>163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146</v>
      </c>
      <c r="D15" s="10">
        <v>21</v>
      </c>
      <c r="E15" s="10">
        <v>2</v>
      </c>
      <c r="F15" s="10">
        <v>3</v>
      </c>
      <c r="G15" s="10">
        <v>4</v>
      </c>
      <c r="H15" s="10">
        <v>12</v>
      </c>
      <c r="I15" s="10">
        <v>125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105</v>
      </c>
      <c r="D16" s="10">
        <v>10</v>
      </c>
      <c r="E16" s="10">
        <v>2</v>
      </c>
      <c r="F16" s="10">
        <v>2</v>
      </c>
      <c r="G16" s="10">
        <v>1</v>
      </c>
      <c r="H16" s="10">
        <v>5</v>
      </c>
      <c r="I16" s="10">
        <v>95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>
        <v>104</v>
      </c>
      <c r="D17" s="10">
        <v>15</v>
      </c>
      <c r="E17" s="10">
        <v>1</v>
      </c>
      <c r="F17" s="10">
        <v>1</v>
      </c>
      <c r="G17" s="10">
        <v>1</v>
      </c>
      <c r="H17" s="10">
        <v>12</v>
      </c>
      <c r="I17" s="10">
        <v>89</v>
      </c>
      <c r="J17" t="s">
        <v>55</v>
      </c>
      <c r="K17" t="s">
        <v>55</v>
      </c>
    </row>
    <row r="18" spans="1:12" ht="12" customHeight="1">
      <c r="A18" s="27" t="s">
        <v>55</v>
      </c>
      <c r="B18" s="1" t="s">
        <v>21</v>
      </c>
      <c r="C18" s="10">
        <v>74</v>
      </c>
      <c r="D18" s="10">
        <v>11</v>
      </c>
      <c r="E18" s="10">
        <v>2</v>
      </c>
      <c r="F18" s="10">
        <v>4</v>
      </c>
      <c r="G18" s="10" t="s">
        <v>66</v>
      </c>
      <c r="H18" s="10">
        <v>5</v>
      </c>
      <c r="I18" s="10">
        <v>63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73</v>
      </c>
      <c r="D19" s="10">
        <v>20</v>
      </c>
      <c r="E19" s="10">
        <v>7</v>
      </c>
      <c r="F19" s="10">
        <v>2</v>
      </c>
      <c r="G19" s="10">
        <v>1</v>
      </c>
      <c r="H19" s="10">
        <v>10</v>
      </c>
      <c r="I19" s="10">
        <v>53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59</v>
      </c>
      <c r="D20" s="10">
        <v>39</v>
      </c>
      <c r="E20" s="10">
        <v>20</v>
      </c>
      <c r="F20" s="10">
        <v>2</v>
      </c>
      <c r="G20" s="10">
        <v>1</v>
      </c>
      <c r="H20" s="10">
        <v>16</v>
      </c>
      <c r="I20" s="10">
        <v>20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38</v>
      </c>
      <c r="D21" s="10">
        <v>30</v>
      </c>
      <c r="E21" s="10">
        <v>27</v>
      </c>
      <c r="F21" s="10" t="s">
        <v>66</v>
      </c>
      <c r="G21" s="10">
        <v>1</v>
      </c>
      <c r="H21" s="10">
        <v>2</v>
      </c>
      <c r="I21" s="10">
        <v>8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>
        <v>36</v>
      </c>
      <c r="D22" s="10">
        <v>36</v>
      </c>
      <c r="E22" s="10">
        <v>26</v>
      </c>
      <c r="F22" s="10" t="s">
        <v>66</v>
      </c>
      <c r="G22" s="10">
        <v>6</v>
      </c>
      <c r="H22" s="10">
        <v>4</v>
      </c>
      <c r="I22" s="10" t="s">
        <v>66</v>
      </c>
      <c r="J22" t="s">
        <v>55</v>
      </c>
      <c r="K22" t="s">
        <v>55</v>
      </c>
    </row>
    <row r="23" spans="1:12" ht="12" customHeight="1">
      <c r="A23" s="27" t="s">
        <v>55</v>
      </c>
      <c r="B23" s="1" t="s">
        <v>26</v>
      </c>
      <c r="C23" s="10">
        <v>18</v>
      </c>
      <c r="D23" s="10">
        <v>14</v>
      </c>
      <c r="E23" s="10">
        <v>13</v>
      </c>
      <c r="F23" s="10" t="s">
        <v>66</v>
      </c>
      <c r="G23" s="10">
        <v>1</v>
      </c>
      <c r="H23" s="10" t="s">
        <v>66</v>
      </c>
      <c r="I23" s="10">
        <v>4</v>
      </c>
      <c r="J23" t="s">
        <v>55</v>
      </c>
      <c r="K23" t="s">
        <v>55</v>
      </c>
    </row>
    <row r="24" spans="1:12" ht="12" customHeight="1">
      <c r="A24" s="27" t="s">
        <v>55</v>
      </c>
      <c r="B24" s="1" t="s">
        <v>27</v>
      </c>
      <c r="C24" s="10">
        <v>7</v>
      </c>
      <c r="D24" s="10">
        <v>7</v>
      </c>
      <c r="E24" s="10">
        <v>4</v>
      </c>
      <c r="F24" s="10" t="s">
        <v>66</v>
      </c>
      <c r="G24" s="10">
        <v>1</v>
      </c>
      <c r="H24" s="10">
        <v>2</v>
      </c>
      <c r="I24" s="10" t="s">
        <v>66</v>
      </c>
      <c r="J24" t="s">
        <v>55</v>
      </c>
      <c r="K24" t="s">
        <v>55</v>
      </c>
    </row>
    <row r="25" spans="1:12" ht="12" customHeight="1">
      <c r="A25" s="27" t="s">
        <v>55</v>
      </c>
      <c r="B25" s="1" t="s">
        <v>28</v>
      </c>
      <c r="C25" s="10">
        <v>10</v>
      </c>
      <c r="D25" s="10">
        <v>8</v>
      </c>
      <c r="E25" s="10">
        <v>6</v>
      </c>
      <c r="F25" s="10" t="s">
        <v>66</v>
      </c>
      <c r="G25" s="10">
        <v>2</v>
      </c>
      <c r="H25" s="10" t="s">
        <v>66</v>
      </c>
      <c r="I25" s="10">
        <v>2</v>
      </c>
      <c r="J25" t="s">
        <v>55</v>
      </c>
      <c r="K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797</v>
      </c>
      <c r="D27" s="3">
        <v>163</v>
      </c>
      <c r="E27" s="3">
        <v>51</v>
      </c>
      <c r="F27" s="3">
        <v>27</v>
      </c>
      <c r="G27" s="3">
        <v>21</v>
      </c>
      <c r="H27" s="3">
        <v>64</v>
      </c>
      <c r="I27" s="3">
        <v>634</v>
      </c>
    </row>
    <row r="28" spans="1:12" ht="12" customHeight="1">
      <c r="A28" s="27" t="s">
        <v>55</v>
      </c>
      <c r="B28" s="1" t="s">
        <v>10</v>
      </c>
      <c r="C28" s="10">
        <v>36</v>
      </c>
      <c r="D28" s="10">
        <v>9</v>
      </c>
      <c r="E28" s="10" t="s">
        <v>69</v>
      </c>
      <c r="F28" s="10">
        <v>7</v>
      </c>
      <c r="G28" s="10" t="s">
        <v>69</v>
      </c>
      <c r="H28" s="10">
        <v>2</v>
      </c>
      <c r="I28" s="10">
        <v>27</v>
      </c>
      <c r="J28" t="s">
        <v>55</v>
      </c>
      <c r="K28" t="s">
        <v>55</v>
      </c>
    </row>
    <row r="29" spans="1:12" ht="12" customHeight="1">
      <c r="A29" s="27" t="s">
        <v>55</v>
      </c>
      <c r="B29" s="1" t="s">
        <v>11</v>
      </c>
      <c r="C29" s="10">
        <v>41</v>
      </c>
      <c r="D29" s="10">
        <v>6</v>
      </c>
      <c r="E29" s="10" t="s">
        <v>69</v>
      </c>
      <c r="F29" s="10">
        <v>1</v>
      </c>
      <c r="G29" s="10" t="s">
        <v>69</v>
      </c>
      <c r="H29" s="10">
        <v>5</v>
      </c>
      <c r="I29" s="10">
        <v>35</v>
      </c>
      <c r="J29" t="s">
        <v>55</v>
      </c>
      <c r="K29" t="s">
        <v>55</v>
      </c>
    </row>
    <row r="30" spans="1:12" ht="12" customHeight="1">
      <c r="A30" s="27" t="s">
        <v>55</v>
      </c>
      <c r="B30" s="1" t="s">
        <v>12</v>
      </c>
      <c r="C30" s="10">
        <v>44</v>
      </c>
      <c r="D30" s="10">
        <v>5</v>
      </c>
      <c r="E30" s="10" t="s">
        <v>69</v>
      </c>
      <c r="F30" s="10">
        <v>4</v>
      </c>
      <c r="G30" s="10" t="s">
        <v>69</v>
      </c>
      <c r="H30" s="10">
        <v>1</v>
      </c>
      <c r="I30" s="10">
        <v>39</v>
      </c>
      <c r="J30" t="s">
        <v>55</v>
      </c>
      <c r="K30" t="s">
        <v>55</v>
      </c>
    </row>
    <row r="31" spans="1:12" ht="12" customHeight="1">
      <c r="A31" s="27" t="s">
        <v>55</v>
      </c>
      <c r="B31" s="1" t="s">
        <v>13</v>
      </c>
      <c r="C31" s="10">
        <v>34</v>
      </c>
      <c r="D31" s="10">
        <v>3</v>
      </c>
      <c r="E31" s="10" t="s">
        <v>66</v>
      </c>
      <c r="F31" s="10">
        <v>1</v>
      </c>
      <c r="G31" s="10" t="s">
        <v>66</v>
      </c>
      <c r="H31" s="10">
        <v>2</v>
      </c>
      <c r="I31" s="10">
        <v>31</v>
      </c>
      <c r="J31" t="s">
        <v>55</v>
      </c>
      <c r="K31" t="s">
        <v>55</v>
      </c>
    </row>
    <row r="32" spans="1:12" ht="12" customHeight="1">
      <c r="A32" s="27" t="s">
        <v>55</v>
      </c>
      <c r="B32" s="1" t="s">
        <v>14</v>
      </c>
      <c r="C32" s="10">
        <v>47</v>
      </c>
      <c r="D32" s="10">
        <v>7</v>
      </c>
      <c r="E32" s="10">
        <v>1</v>
      </c>
      <c r="F32" s="10">
        <v>2</v>
      </c>
      <c r="G32" s="10">
        <v>2</v>
      </c>
      <c r="H32" s="10">
        <v>2</v>
      </c>
      <c r="I32" s="10">
        <v>40</v>
      </c>
      <c r="J32" t="s">
        <v>55</v>
      </c>
      <c r="K32" t="s">
        <v>55</v>
      </c>
    </row>
    <row r="33" spans="1:12" ht="12" customHeight="1">
      <c r="A33" s="27" t="s">
        <v>55</v>
      </c>
      <c r="B33" s="1" t="s">
        <v>15</v>
      </c>
      <c r="C33" s="10">
        <v>94</v>
      </c>
      <c r="D33" s="10">
        <v>9</v>
      </c>
      <c r="E33" s="10">
        <v>2</v>
      </c>
      <c r="F33" s="10">
        <v>1</v>
      </c>
      <c r="G33" s="10">
        <v>1</v>
      </c>
      <c r="H33" s="10">
        <v>5</v>
      </c>
      <c r="I33" s="10">
        <v>85</v>
      </c>
      <c r="J33" t="s">
        <v>55</v>
      </c>
      <c r="K33" t="s">
        <v>55</v>
      </c>
    </row>
    <row r="34" spans="1:12" ht="12" customHeight="1">
      <c r="A34" s="27" t="s">
        <v>55</v>
      </c>
      <c r="B34" s="1" t="s">
        <v>16</v>
      </c>
      <c r="C34" s="10">
        <v>100</v>
      </c>
      <c r="D34" s="10">
        <v>17</v>
      </c>
      <c r="E34" s="10">
        <v>1</v>
      </c>
      <c r="F34" s="10">
        <v>3</v>
      </c>
      <c r="G34" s="10">
        <v>6</v>
      </c>
      <c r="H34" s="10">
        <v>7</v>
      </c>
      <c r="I34" s="10">
        <v>83</v>
      </c>
      <c r="J34" t="s">
        <v>55</v>
      </c>
      <c r="K34" t="s">
        <v>55</v>
      </c>
    </row>
    <row r="35" spans="1:12" ht="12" customHeight="1">
      <c r="A35" s="27" t="s">
        <v>55</v>
      </c>
      <c r="B35" s="1" t="s">
        <v>17</v>
      </c>
      <c r="C35" s="10">
        <v>91</v>
      </c>
      <c r="D35" s="10">
        <v>8</v>
      </c>
      <c r="E35" s="10">
        <v>1</v>
      </c>
      <c r="F35" s="10">
        <v>1</v>
      </c>
      <c r="G35" s="10">
        <v>2</v>
      </c>
      <c r="H35" s="10">
        <v>4</v>
      </c>
      <c r="I35" s="10">
        <v>83</v>
      </c>
      <c r="J35" t="s">
        <v>55</v>
      </c>
      <c r="K35" t="s">
        <v>55</v>
      </c>
    </row>
    <row r="36" spans="1:12" ht="12" customHeight="1">
      <c r="A36" s="27" t="s">
        <v>55</v>
      </c>
      <c r="B36" s="1" t="s">
        <v>18</v>
      </c>
      <c r="C36" s="10">
        <v>74</v>
      </c>
      <c r="D36" s="10">
        <v>9</v>
      </c>
      <c r="E36" s="10" t="s">
        <v>66</v>
      </c>
      <c r="F36" s="10">
        <v>1</v>
      </c>
      <c r="G36" s="10">
        <v>1</v>
      </c>
      <c r="H36" s="10">
        <v>7</v>
      </c>
      <c r="I36" s="10">
        <v>65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53</v>
      </c>
      <c r="D37" s="10">
        <v>7</v>
      </c>
      <c r="E37" s="10">
        <v>1</v>
      </c>
      <c r="F37" s="10">
        <v>1</v>
      </c>
      <c r="G37" s="10" t="s">
        <v>66</v>
      </c>
      <c r="H37" s="10">
        <v>5</v>
      </c>
      <c r="I37" s="10">
        <v>46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>
        <v>42</v>
      </c>
      <c r="D38" s="10">
        <v>6</v>
      </c>
      <c r="E38" s="10">
        <v>1</v>
      </c>
      <c r="F38" s="10" t="s">
        <v>66</v>
      </c>
      <c r="G38" s="10" t="s">
        <v>66</v>
      </c>
      <c r="H38" s="10">
        <v>5</v>
      </c>
      <c r="I38" s="10">
        <v>36</v>
      </c>
      <c r="J38" t="s">
        <v>55</v>
      </c>
      <c r="K38" t="s">
        <v>55</v>
      </c>
    </row>
    <row r="39" spans="1:12" ht="12" customHeight="1">
      <c r="A39" s="27" t="s">
        <v>55</v>
      </c>
      <c r="B39" s="1" t="s">
        <v>21</v>
      </c>
      <c r="C39" s="10">
        <v>36</v>
      </c>
      <c r="D39" s="10">
        <v>6</v>
      </c>
      <c r="E39" s="10" t="s">
        <v>66</v>
      </c>
      <c r="F39" s="10">
        <v>3</v>
      </c>
      <c r="G39" s="10" t="s">
        <v>66</v>
      </c>
      <c r="H39" s="10">
        <v>3</v>
      </c>
      <c r="I39" s="10">
        <v>30</v>
      </c>
      <c r="J39" t="s">
        <v>55</v>
      </c>
      <c r="K39" t="s">
        <v>55</v>
      </c>
    </row>
    <row r="40" spans="1:12" ht="12" customHeight="1">
      <c r="A40" s="27" t="s">
        <v>55</v>
      </c>
      <c r="B40" s="1" t="s">
        <v>22</v>
      </c>
      <c r="C40" s="10">
        <v>35</v>
      </c>
      <c r="D40" s="10">
        <v>12</v>
      </c>
      <c r="E40" s="10">
        <v>6</v>
      </c>
      <c r="F40" s="10">
        <v>1</v>
      </c>
      <c r="G40" s="10">
        <v>1</v>
      </c>
      <c r="H40" s="10">
        <v>4</v>
      </c>
      <c r="I40" s="10">
        <v>23</v>
      </c>
      <c r="J40" t="s">
        <v>55</v>
      </c>
      <c r="K40" t="s">
        <v>55</v>
      </c>
    </row>
    <row r="41" spans="1:12" ht="12" customHeight="1">
      <c r="A41" s="27" t="s">
        <v>55</v>
      </c>
      <c r="B41" s="1" t="s">
        <v>23</v>
      </c>
      <c r="C41" s="10">
        <v>20</v>
      </c>
      <c r="D41" s="10">
        <v>17</v>
      </c>
      <c r="E41" s="10">
        <v>8</v>
      </c>
      <c r="F41" s="10">
        <v>1</v>
      </c>
      <c r="G41" s="10" t="s">
        <v>66</v>
      </c>
      <c r="H41" s="10">
        <v>8</v>
      </c>
      <c r="I41" s="10">
        <v>3</v>
      </c>
      <c r="J41" t="s">
        <v>55</v>
      </c>
      <c r="K41" t="s">
        <v>55</v>
      </c>
    </row>
    <row r="42" spans="1:12" ht="12" customHeight="1">
      <c r="A42" s="27" t="s">
        <v>55</v>
      </c>
      <c r="B42" s="1" t="s">
        <v>24</v>
      </c>
      <c r="C42" s="10">
        <v>17</v>
      </c>
      <c r="D42" s="10">
        <v>12</v>
      </c>
      <c r="E42" s="10">
        <v>11</v>
      </c>
      <c r="F42" s="10" t="s">
        <v>66</v>
      </c>
      <c r="G42" s="10" t="s">
        <v>66</v>
      </c>
      <c r="H42" s="10">
        <v>1</v>
      </c>
      <c r="I42" s="10">
        <v>5</v>
      </c>
      <c r="J42" t="s">
        <v>55</v>
      </c>
      <c r="K42" t="s">
        <v>55</v>
      </c>
    </row>
    <row r="43" spans="1:12" ht="12" customHeight="1">
      <c r="A43" s="27" t="s">
        <v>55</v>
      </c>
      <c r="B43" s="1" t="s">
        <v>25</v>
      </c>
      <c r="C43" s="10">
        <v>13</v>
      </c>
      <c r="D43" s="10">
        <v>13</v>
      </c>
      <c r="E43" s="10">
        <v>7</v>
      </c>
      <c r="F43" s="10" t="s">
        <v>66</v>
      </c>
      <c r="G43" s="10">
        <v>5</v>
      </c>
      <c r="H43" s="10">
        <v>1</v>
      </c>
      <c r="I43" s="10" t="s">
        <v>66</v>
      </c>
      <c r="J43" t="s">
        <v>55</v>
      </c>
      <c r="K43" t="s">
        <v>55</v>
      </c>
    </row>
    <row r="44" spans="1:12" ht="12" customHeight="1">
      <c r="A44" s="27" t="s">
        <v>55</v>
      </c>
      <c r="B44" s="1" t="s">
        <v>26</v>
      </c>
      <c r="C44" s="10">
        <v>10</v>
      </c>
      <c r="D44" s="10">
        <v>7</v>
      </c>
      <c r="E44" s="10">
        <v>6</v>
      </c>
      <c r="F44" s="10" t="s">
        <v>66</v>
      </c>
      <c r="G44" s="10">
        <v>1</v>
      </c>
      <c r="H44" s="10" t="s">
        <v>66</v>
      </c>
      <c r="I44" s="10">
        <v>3</v>
      </c>
      <c r="J44" t="s">
        <v>55</v>
      </c>
      <c r="K44" t="s">
        <v>55</v>
      </c>
    </row>
    <row r="45" spans="1:12" ht="12" customHeight="1">
      <c r="A45" s="27" t="s">
        <v>55</v>
      </c>
      <c r="B45" s="1" t="s">
        <v>27</v>
      </c>
      <c r="C45" s="10">
        <v>5</v>
      </c>
      <c r="D45" s="10">
        <v>5</v>
      </c>
      <c r="E45" s="10">
        <v>2</v>
      </c>
      <c r="F45" s="10" t="s">
        <v>66</v>
      </c>
      <c r="G45" s="10">
        <v>1</v>
      </c>
      <c r="H45" s="10">
        <v>2</v>
      </c>
      <c r="I45" s="10" t="s">
        <v>66</v>
      </c>
      <c r="J45" t="s">
        <v>55</v>
      </c>
      <c r="K45" t="s">
        <v>55</v>
      </c>
    </row>
    <row r="46" spans="1:12" ht="12" customHeight="1">
      <c r="A46" s="27" t="s">
        <v>55</v>
      </c>
      <c r="B46" s="1" t="s">
        <v>28</v>
      </c>
      <c r="C46" s="10">
        <v>5</v>
      </c>
      <c r="D46" s="10">
        <v>5</v>
      </c>
      <c r="E46" s="10">
        <v>4</v>
      </c>
      <c r="F46" s="10" t="s">
        <v>66</v>
      </c>
      <c r="G46" s="10">
        <v>1</v>
      </c>
      <c r="H46" s="10" t="s">
        <v>66</v>
      </c>
      <c r="I46" s="10" t="s">
        <v>66</v>
      </c>
      <c r="J46" t="s">
        <v>55</v>
      </c>
      <c r="K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841</v>
      </c>
      <c r="D48" s="3">
        <v>159</v>
      </c>
      <c r="E48" s="3">
        <v>68</v>
      </c>
      <c r="F48" s="3">
        <v>23</v>
      </c>
      <c r="G48" s="3">
        <v>17</v>
      </c>
      <c r="H48" s="3">
        <v>51</v>
      </c>
      <c r="I48" s="3">
        <v>682</v>
      </c>
    </row>
    <row r="49" spans="1:11" ht="12" customHeight="1">
      <c r="A49" s="27" t="s">
        <v>55</v>
      </c>
      <c r="B49" s="1" t="s">
        <v>10</v>
      </c>
      <c r="C49" s="10">
        <v>32</v>
      </c>
      <c r="D49" s="10">
        <v>3</v>
      </c>
      <c r="E49" s="10" t="s">
        <v>69</v>
      </c>
      <c r="F49" s="10">
        <v>1</v>
      </c>
      <c r="G49" s="10" t="s">
        <v>69</v>
      </c>
      <c r="H49" s="10">
        <v>2</v>
      </c>
      <c r="I49" s="10">
        <v>29</v>
      </c>
      <c r="J49" t="s">
        <v>55</v>
      </c>
      <c r="K49" t="s">
        <v>55</v>
      </c>
    </row>
    <row r="50" spans="1:11" ht="12" customHeight="1">
      <c r="A50" s="27" t="s">
        <v>55</v>
      </c>
      <c r="B50" s="1" t="s">
        <v>11</v>
      </c>
      <c r="C50" s="10">
        <v>40</v>
      </c>
      <c r="D50" s="10">
        <v>6</v>
      </c>
      <c r="E50" s="10" t="s">
        <v>69</v>
      </c>
      <c r="F50" s="10">
        <v>5</v>
      </c>
      <c r="G50" s="10" t="s">
        <v>69</v>
      </c>
      <c r="H50" s="10">
        <v>1</v>
      </c>
      <c r="I50" s="10">
        <v>34</v>
      </c>
      <c r="J50" t="s">
        <v>55</v>
      </c>
      <c r="K50" t="s">
        <v>55</v>
      </c>
    </row>
    <row r="51" spans="1:11" ht="12" customHeight="1">
      <c r="A51" s="27" t="s">
        <v>55</v>
      </c>
      <c r="B51" s="1" t="s">
        <v>12</v>
      </c>
      <c r="C51" s="10">
        <v>43</v>
      </c>
      <c r="D51" s="10">
        <v>5</v>
      </c>
      <c r="E51" s="10" t="s">
        <v>69</v>
      </c>
      <c r="F51" s="10">
        <v>2</v>
      </c>
      <c r="G51" s="10" t="s">
        <v>69</v>
      </c>
      <c r="H51" s="10">
        <v>3</v>
      </c>
      <c r="I51" s="10">
        <v>38</v>
      </c>
      <c r="J51" t="s">
        <v>55</v>
      </c>
      <c r="K51" t="s">
        <v>55</v>
      </c>
    </row>
    <row r="52" spans="1:11" ht="12" customHeight="1">
      <c r="A52" s="27" t="s">
        <v>55</v>
      </c>
      <c r="B52" s="1" t="s">
        <v>13</v>
      </c>
      <c r="C52" s="10">
        <v>54</v>
      </c>
      <c r="D52" s="10">
        <v>7</v>
      </c>
      <c r="E52" s="10">
        <v>1</v>
      </c>
      <c r="F52" s="10">
        <v>3</v>
      </c>
      <c r="G52" s="10">
        <v>2</v>
      </c>
      <c r="H52" s="10">
        <v>1</v>
      </c>
      <c r="I52" s="10">
        <v>47</v>
      </c>
      <c r="J52" t="s">
        <v>55</v>
      </c>
      <c r="K52" t="s">
        <v>55</v>
      </c>
    </row>
    <row r="53" spans="1:11" ht="12" customHeight="1">
      <c r="A53" s="27" t="s">
        <v>55</v>
      </c>
      <c r="B53" s="1" t="s">
        <v>14</v>
      </c>
      <c r="C53" s="10">
        <v>38</v>
      </c>
      <c r="D53" s="10">
        <v>4</v>
      </c>
      <c r="E53" s="10">
        <v>1</v>
      </c>
      <c r="F53" s="10">
        <v>1</v>
      </c>
      <c r="G53" s="10" t="s">
        <v>66</v>
      </c>
      <c r="H53" s="10">
        <v>2</v>
      </c>
      <c r="I53" s="10">
        <v>34</v>
      </c>
      <c r="J53" t="s">
        <v>55</v>
      </c>
      <c r="K53" t="s">
        <v>55</v>
      </c>
    </row>
    <row r="54" spans="1:11" ht="12" customHeight="1">
      <c r="A54" s="27" t="s">
        <v>55</v>
      </c>
      <c r="B54" s="1" t="s">
        <v>15</v>
      </c>
      <c r="C54" s="10">
        <v>78</v>
      </c>
      <c r="D54" s="10">
        <v>8</v>
      </c>
      <c r="E54" s="10">
        <v>1</v>
      </c>
      <c r="F54" s="10">
        <v>1</v>
      </c>
      <c r="G54" s="10">
        <v>1</v>
      </c>
      <c r="H54" s="10">
        <v>5</v>
      </c>
      <c r="I54" s="10">
        <v>70</v>
      </c>
      <c r="J54" t="s">
        <v>55</v>
      </c>
      <c r="K54" t="s">
        <v>55</v>
      </c>
    </row>
    <row r="55" spans="1:11" ht="12" customHeight="1">
      <c r="A55" s="27" t="s">
        <v>55</v>
      </c>
      <c r="B55" s="1" t="s">
        <v>16</v>
      </c>
      <c r="C55" s="10">
        <v>112</v>
      </c>
      <c r="D55" s="10">
        <v>10</v>
      </c>
      <c r="E55" s="10">
        <v>1</v>
      </c>
      <c r="F55" s="10">
        <v>2</v>
      </c>
      <c r="G55" s="10">
        <v>5</v>
      </c>
      <c r="H55" s="10">
        <v>2</v>
      </c>
      <c r="I55" s="10">
        <v>102</v>
      </c>
      <c r="J55" t="s">
        <v>55</v>
      </c>
      <c r="K55" t="s">
        <v>55</v>
      </c>
    </row>
    <row r="56" spans="1:11" ht="12" customHeight="1">
      <c r="A56" s="27" t="s">
        <v>55</v>
      </c>
      <c r="B56" s="1" t="s">
        <v>17</v>
      </c>
      <c r="C56" s="10">
        <v>84</v>
      </c>
      <c r="D56" s="10">
        <v>4</v>
      </c>
      <c r="E56" s="10" t="s">
        <v>66</v>
      </c>
      <c r="F56" s="10">
        <v>1</v>
      </c>
      <c r="G56" s="10" t="s">
        <v>66</v>
      </c>
      <c r="H56" s="10">
        <v>3</v>
      </c>
      <c r="I56" s="10">
        <v>80</v>
      </c>
      <c r="J56" t="s">
        <v>55</v>
      </c>
      <c r="K56" t="s">
        <v>55</v>
      </c>
    </row>
    <row r="57" spans="1:11" ht="12" customHeight="1">
      <c r="A57" s="27" t="s">
        <v>55</v>
      </c>
      <c r="B57" s="1" t="s">
        <v>18</v>
      </c>
      <c r="C57" s="10">
        <v>72</v>
      </c>
      <c r="D57" s="10">
        <v>12</v>
      </c>
      <c r="E57" s="10">
        <v>2</v>
      </c>
      <c r="F57" s="10">
        <v>2</v>
      </c>
      <c r="G57" s="10">
        <v>3</v>
      </c>
      <c r="H57" s="10">
        <v>5</v>
      </c>
      <c r="I57" s="10">
        <v>60</v>
      </c>
      <c r="J57" t="s">
        <v>55</v>
      </c>
      <c r="K57" t="s">
        <v>55</v>
      </c>
    </row>
    <row r="58" spans="1:11" ht="12" customHeight="1">
      <c r="A58" s="27" t="s">
        <v>55</v>
      </c>
      <c r="B58" s="1" t="s">
        <v>19</v>
      </c>
      <c r="C58" s="10">
        <v>52</v>
      </c>
      <c r="D58" s="10">
        <v>3</v>
      </c>
      <c r="E58" s="10">
        <v>1</v>
      </c>
      <c r="F58" s="10">
        <v>1</v>
      </c>
      <c r="G58" s="10">
        <v>1</v>
      </c>
      <c r="H58" s="10" t="s">
        <v>66</v>
      </c>
      <c r="I58" s="10">
        <v>49</v>
      </c>
      <c r="J58" t="s">
        <v>55</v>
      </c>
      <c r="K58" t="s">
        <v>55</v>
      </c>
    </row>
    <row r="59" spans="1:11" ht="12" customHeight="1">
      <c r="A59" s="27" t="s">
        <v>55</v>
      </c>
      <c r="B59" s="1" t="s">
        <v>20</v>
      </c>
      <c r="C59" s="10">
        <v>62</v>
      </c>
      <c r="D59" s="10">
        <v>9</v>
      </c>
      <c r="E59" s="10" t="s">
        <v>66</v>
      </c>
      <c r="F59" s="10">
        <v>1</v>
      </c>
      <c r="G59" s="10">
        <v>1</v>
      </c>
      <c r="H59" s="10">
        <v>7</v>
      </c>
      <c r="I59" s="10">
        <v>53</v>
      </c>
      <c r="J59" t="s">
        <v>55</v>
      </c>
      <c r="K59" t="s">
        <v>55</v>
      </c>
    </row>
    <row r="60" spans="1:11" ht="12" customHeight="1">
      <c r="A60" s="27" t="s">
        <v>55</v>
      </c>
      <c r="B60" s="1" t="s">
        <v>21</v>
      </c>
      <c r="C60" s="10">
        <v>38</v>
      </c>
      <c r="D60" s="10">
        <v>5</v>
      </c>
      <c r="E60" s="10">
        <v>2</v>
      </c>
      <c r="F60" s="10">
        <v>1</v>
      </c>
      <c r="G60" s="10" t="s">
        <v>66</v>
      </c>
      <c r="H60" s="10">
        <v>2</v>
      </c>
      <c r="I60" s="10">
        <v>33</v>
      </c>
      <c r="J60" t="s">
        <v>55</v>
      </c>
      <c r="K60" t="s">
        <v>55</v>
      </c>
    </row>
    <row r="61" spans="1:11" ht="12" customHeight="1">
      <c r="A61" s="27" t="s">
        <v>55</v>
      </c>
      <c r="B61" s="1" t="s">
        <v>22</v>
      </c>
      <c r="C61" s="10">
        <v>38</v>
      </c>
      <c r="D61" s="10">
        <v>8</v>
      </c>
      <c r="E61" s="10">
        <v>1</v>
      </c>
      <c r="F61" s="10">
        <v>1</v>
      </c>
      <c r="G61" s="10" t="s">
        <v>66</v>
      </c>
      <c r="H61" s="10">
        <v>6</v>
      </c>
      <c r="I61" s="10">
        <v>30</v>
      </c>
      <c r="J61" t="s">
        <v>55</v>
      </c>
      <c r="K61" t="s">
        <v>55</v>
      </c>
    </row>
    <row r="62" spans="1:11" ht="12" customHeight="1">
      <c r="A62" s="27" t="s">
        <v>55</v>
      </c>
      <c r="B62" s="1" t="s">
        <v>23</v>
      </c>
      <c r="C62" s="10">
        <v>39</v>
      </c>
      <c r="D62" s="10">
        <v>22</v>
      </c>
      <c r="E62" s="10">
        <v>12</v>
      </c>
      <c r="F62" s="10">
        <v>1</v>
      </c>
      <c r="G62" s="10">
        <v>1</v>
      </c>
      <c r="H62" s="10">
        <v>8</v>
      </c>
      <c r="I62" s="10">
        <v>17</v>
      </c>
      <c r="J62" t="s">
        <v>55</v>
      </c>
      <c r="K62" t="s">
        <v>55</v>
      </c>
    </row>
    <row r="63" spans="1:11" ht="12" customHeight="1">
      <c r="A63" s="27" t="s">
        <v>55</v>
      </c>
      <c r="B63" s="1" t="s">
        <v>24</v>
      </c>
      <c r="C63" s="10">
        <v>21</v>
      </c>
      <c r="D63" s="10">
        <v>18</v>
      </c>
      <c r="E63" s="10">
        <v>16</v>
      </c>
      <c r="F63" s="10" t="s">
        <v>66</v>
      </c>
      <c r="G63" s="10">
        <v>1</v>
      </c>
      <c r="H63" s="10">
        <v>1</v>
      </c>
      <c r="I63" s="10">
        <v>3</v>
      </c>
      <c r="J63" t="s">
        <v>55</v>
      </c>
      <c r="K63" t="s">
        <v>55</v>
      </c>
    </row>
    <row r="64" spans="1:11" ht="12" customHeight="1">
      <c r="A64" s="27" t="s">
        <v>55</v>
      </c>
      <c r="B64" s="1" t="s">
        <v>25</v>
      </c>
      <c r="C64" s="10">
        <v>23</v>
      </c>
      <c r="D64" s="10">
        <v>23</v>
      </c>
      <c r="E64" s="10">
        <v>19</v>
      </c>
      <c r="F64" s="10" t="s">
        <v>66</v>
      </c>
      <c r="G64" s="10">
        <v>1</v>
      </c>
      <c r="H64" s="10">
        <v>3</v>
      </c>
      <c r="I64" s="10" t="s">
        <v>66</v>
      </c>
      <c r="J64" t="s">
        <v>55</v>
      </c>
      <c r="K64" t="s">
        <v>55</v>
      </c>
    </row>
    <row r="65" spans="1:32" ht="12" customHeight="1">
      <c r="A65" s="27" t="s">
        <v>55</v>
      </c>
      <c r="B65" s="1" t="s">
        <v>26</v>
      </c>
      <c r="C65" s="10">
        <v>8</v>
      </c>
      <c r="D65" s="10">
        <v>7</v>
      </c>
      <c r="E65" s="10">
        <v>7</v>
      </c>
      <c r="F65" s="10" t="s">
        <v>66</v>
      </c>
      <c r="G65" s="10" t="s">
        <v>66</v>
      </c>
      <c r="H65" s="10" t="s">
        <v>66</v>
      </c>
      <c r="I65" s="10">
        <v>1</v>
      </c>
      <c r="J65" t="s">
        <v>55</v>
      </c>
      <c r="K65" t="s">
        <v>55</v>
      </c>
    </row>
    <row r="66" spans="1:32" ht="12" customHeight="1">
      <c r="A66" s="27" t="s">
        <v>55</v>
      </c>
      <c r="B66" s="1" t="s">
        <v>27</v>
      </c>
      <c r="C66" s="10">
        <v>2</v>
      </c>
      <c r="D66" s="10">
        <v>2</v>
      </c>
      <c r="E66" s="10">
        <v>2</v>
      </c>
      <c r="F66" s="10" t="s">
        <v>66</v>
      </c>
      <c r="G66" s="10" t="s">
        <v>66</v>
      </c>
      <c r="H66" s="10" t="s">
        <v>66</v>
      </c>
      <c r="I66" s="10" t="s">
        <v>66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>
        <v>5</v>
      </c>
      <c r="D67" s="10">
        <v>3</v>
      </c>
      <c r="E67" s="10">
        <v>2</v>
      </c>
      <c r="F67" s="10" t="s">
        <v>66</v>
      </c>
      <c r="G67" s="10">
        <v>1</v>
      </c>
      <c r="H67" s="10" t="s">
        <v>66</v>
      </c>
      <c r="I67" s="10">
        <v>2</v>
      </c>
      <c r="J67" t="s">
        <v>55</v>
      </c>
      <c r="K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33</v>
      </c>
      <c r="D6" s="3">
        <v>5</v>
      </c>
      <c r="E6" s="3">
        <v>4</v>
      </c>
      <c r="F6" s="3" t="s">
        <v>66</v>
      </c>
      <c r="G6" s="3" t="s">
        <v>66</v>
      </c>
      <c r="H6" s="3">
        <v>1</v>
      </c>
      <c r="I6" s="3">
        <v>28</v>
      </c>
    </row>
    <row r="7" spans="1:32" ht="12" customHeight="1">
      <c r="A7" s="27" t="s">
        <v>55</v>
      </c>
      <c r="B7" s="1" t="s">
        <v>10</v>
      </c>
      <c r="C7" s="10">
        <v>2</v>
      </c>
      <c r="D7" s="10" t="s">
        <v>66</v>
      </c>
      <c r="E7" s="10" t="s">
        <v>69</v>
      </c>
      <c r="F7" s="10" t="s">
        <v>66</v>
      </c>
      <c r="G7" s="10" t="s">
        <v>69</v>
      </c>
      <c r="H7" s="10" t="s">
        <v>66</v>
      </c>
      <c r="I7" s="10">
        <v>2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1</v>
      </c>
      <c r="D8" s="10" t="s">
        <v>66</v>
      </c>
      <c r="E8" s="10" t="s">
        <v>69</v>
      </c>
      <c r="F8" s="10" t="s">
        <v>66</v>
      </c>
      <c r="G8" s="10" t="s">
        <v>69</v>
      </c>
      <c r="H8" s="10" t="s">
        <v>66</v>
      </c>
      <c r="I8" s="10">
        <v>1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 t="s">
        <v>66</v>
      </c>
      <c r="D9" s="10" t="s">
        <v>66</v>
      </c>
      <c r="E9" s="10" t="s">
        <v>69</v>
      </c>
      <c r="F9" s="10" t="s">
        <v>66</v>
      </c>
      <c r="G9" s="10" t="s">
        <v>69</v>
      </c>
      <c r="H9" s="10" t="s">
        <v>66</v>
      </c>
      <c r="I9" s="10" t="s">
        <v>66</v>
      </c>
      <c r="J9" t="s">
        <v>55</v>
      </c>
      <c r="K9" t="s">
        <v>55</v>
      </c>
      <c r="L9" t="s">
        <v>55</v>
      </c>
    </row>
    <row r="10" spans="1:32" ht="12" customHeight="1">
      <c r="A10" s="27" t="s">
        <v>55</v>
      </c>
      <c r="B10" s="1" t="s">
        <v>13</v>
      </c>
      <c r="C10" s="10">
        <v>3</v>
      </c>
      <c r="D10" s="10" t="s">
        <v>66</v>
      </c>
      <c r="E10" s="10" t="s">
        <v>66</v>
      </c>
      <c r="F10" s="10" t="s">
        <v>66</v>
      </c>
      <c r="G10" s="10" t="s">
        <v>66</v>
      </c>
      <c r="H10" s="10" t="s">
        <v>66</v>
      </c>
      <c r="I10" s="10">
        <v>3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3</v>
      </c>
      <c r="D11" s="10" t="s">
        <v>66</v>
      </c>
      <c r="E11" s="10" t="s">
        <v>66</v>
      </c>
      <c r="F11" s="10" t="s">
        <v>66</v>
      </c>
      <c r="G11" s="10" t="s">
        <v>66</v>
      </c>
      <c r="H11" s="10" t="s">
        <v>66</v>
      </c>
      <c r="I11" s="10">
        <v>3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1</v>
      </c>
      <c r="D12" s="10" t="s">
        <v>66</v>
      </c>
      <c r="E12" s="10" t="s">
        <v>66</v>
      </c>
      <c r="F12" s="10" t="s">
        <v>66</v>
      </c>
      <c r="G12" s="10" t="s">
        <v>66</v>
      </c>
      <c r="H12" s="10" t="s">
        <v>66</v>
      </c>
      <c r="I12" s="10">
        <v>1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3</v>
      </c>
      <c r="D13" s="10" t="s">
        <v>66</v>
      </c>
      <c r="E13" s="10" t="s">
        <v>66</v>
      </c>
      <c r="F13" s="10" t="s">
        <v>66</v>
      </c>
      <c r="G13" s="10" t="s">
        <v>66</v>
      </c>
      <c r="H13" s="10" t="s">
        <v>66</v>
      </c>
      <c r="I13" s="10">
        <v>3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1</v>
      </c>
      <c r="D14" s="10" t="s">
        <v>66</v>
      </c>
      <c r="E14" s="10" t="s">
        <v>66</v>
      </c>
      <c r="F14" s="10" t="s">
        <v>66</v>
      </c>
      <c r="G14" s="10" t="s">
        <v>66</v>
      </c>
      <c r="H14" s="10" t="s">
        <v>66</v>
      </c>
      <c r="I14" s="10">
        <v>1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4</v>
      </c>
      <c r="D15" s="10" t="s">
        <v>66</v>
      </c>
      <c r="E15" s="10" t="s">
        <v>66</v>
      </c>
      <c r="F15" s="10" t="s">
        <v>66</v>
      </c>
      <c r="G15" s="10" t="s">
        <v>66</v>
      </c>
      <c r="H15" s="10" t="s">
        <v>66</v>
      </c>
      <c r="I15" s="10">
        <v>4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5</v>
      </c>
      <c r="D16" s="10" t="s">
        <v>66</v>
      </c>
      <c r="E16" s="10" t="s">
        <v>66</v>
      </c>
      <c r="F16" s="10" t="s">
        <v>66</v>
      </c>
      <c r="G16" s="10" t="s">
        <v>66</v>
      </c>
      <c r="H16" s="10" t="s">
        <v>66</v>
      </c>
      <c r="I16" s="10">
        <v>5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>
        <v>1</v>
      </c>
      <c r="D17" s="10" t="s">
        <v>66</v>
      </c>
      <c r="E17" s="10" t="s">
        <v>66</v>
      </c>
      <c r="F17" s="10" t="s">
        <v>66</v>
      </c>
      <c r="G17" s="10" t="s">
        <v>66</v>
      </c>
      <c r="H17" s="10" t="s">
        <v>66</v>
      </c>
      <c r="I17" s="10">
        <v>1</v>
      </c>
      <c r="J17" t="s">
        <v>55</v>
      </c>
      <c r="K17" t="s">
        <v>55</v>
      </c>
    </row>
    <row r="18" spans="1:12" ht="12" customHeight="1">
      <c r="A18" s="27" t="s">
        <v>55</v>
      </c>
      <c r="B18" s="1" t="s">
        <v>21</v>
      </c>
      <c r="C18" s="10">
        <v>2</v>
      </c>
      <c r="D18" s="10" t="s">
        <v>66</v>
      </c>
      <c r="E18" s="10" t="s">
        <v>66</v>
      </c>
      <c r="F18" s="10" t="s">
        <v>66</v>
      </c>
      <c r="G18" s="10" t="s">
        <v>66</v>
      </c>
      <c r="H18" s="10" t="s">
        <v>66</v>
      </c>
      <c r="I18" s="10">
        <v>2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3</v>
      </c>
      <c r="D19" s="10">
        <v>1</v>
      </c>
      <c r="E19" s="10">
        <v>1</v>
      </c>
      <c r="F19" s="10" t="s">
        <v>66</v>
      </c>
      <c r="G19" s="10" t="s">
        <v>66</v>
      </c>
      <c r="H19" s="10" t="s">
        <v>66</v>
      </c>
      <c r="I19" s="10">
        <v>2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2</v>
      </c>
      <c r="D20" s="10">
        <v>2</v>
      </c>
      <c r="E20" s="10">
        <v>1</v>
      </c>
      <c r="F20" s="10" t="s">
        <v>66</v>
      </c>
      <c r="G20" s="10" t="s">
        <v>66</v>
      </c>
      <c r="H20" s="10">
        <v>1</v>
      </c>
      <c r="I20" s="10" t="s">
        <v>66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1</v>
      </c>
      <c r="D21" s="10">
        <v>1</v>
      </c>
      <c r="E21" s="10">
        <v>1</v>
      </c>
      <c r="F21" s="10" t="s">
        <v>66</v>
      </c>
      <c r="G21" s="10" t="s">
        <v>66</v>
      </c>
      <c r="H21" s="10" t="s">
        <v>66</v>
      </c>
      <c r="I21" s="10" t="s">
        <v>66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 t="s">
        <v>66</v>
      </c>
      <c r="D22" s="10" t="s">
        <v>66</v>
      </c>
      <c r="E22" s="10" t="s">
        <v>66</v>
      </c>
      <c r="F22" s="10" t="s">
        <v>66</v>
      </c>
      <c r="G22" s="10" t="s">
        <v>66</v>
      </c>
      <c r="H22" s="10" t="s">
        <v>66</v>
      </c>
      <c r="I22" s="10" t="s">
        <v>66</v>
      </c>
      <c r="J22" t="s">
        <v>55</v>
      </c>
      <c r="K22" t="s">
        <v>55</v>
      </c>
      <c r="L22" t="s">
        <v>55</v>
      </c>
    </row>
    <row r="23" spans="1:12" ht="12" customHeight="1">
      <c r="A23" s="27" t="s">
        <v>55</v>
      </c>
      <c r="B23" s="1" t="s">
        <v>26</v>
      </c>
      <c r="C23" s="10">
        <v>1</v>
      </c>
      <c r="D23" s="10">
        <v>1</v>
      </c>
      <c r="E23" s="10">
        <v>1</v>
      </c>
      <c r="F23" s="10" t="s">
        <v>66</v>
      </c>
      <c r="G23" s="10" t="s">
        <v>66</v>
      </c>
      <c r="H23" s="10" t="s">
        <v>66</v>
      </c>
      <c r="I23" s="10" t="s">
        <v>66</v>
      </c>
      <c r="J23" t="s">
        <v>55</v>
      </c>
      <c r="K23" t="s">
        <v>55</v>
      </c>
    </row>
    <row r="24" spans="1:12" ht="12" customHeight="1">
      <c r="A24" s="27" t="s">
        <v>55</v>
      </c>
      <c r="B24" s="1" t="s">
        <v>27</v>
      </c>
      <c r="C24" s="10" t="s">
        <v>66</v>
      </c>
      <c r="D24" s="10" t="s">
        <v>66</v>
      </c>
      <c r="E24" s="10" t="s">
        <v>66</v>
      </c>
      <c r="F24" s="10" t="s">
        <v>66</v>
      </c>
      <c r="G24" s="10" t="s">
        <v>66</v>
      </c>
      <c r="H24" s="10" t="s">
        <v>66</v>
      </c>
      <c r="I24" s="10" t="s">
        <v>66</v>
      </c>
      <c r="J24" t="s">
        <v>55</v>
      </c>
      <c r="K24" t="s">
        <v>55</v>
      </c>
      <c r="L24" t="s">
        <v>55</v>
      </c>
    </row>
    <row r="25" spans="1:12" ht="12" customHeight="1">
      <c r="A25" s="27" t="s">
        <v>55</v>
      </c>
      <c r="B25" s="1" t="s">
        <v>28</v>
      </c>
      <c r="C25" s="10" t="s">
        <v>66</v>
      </c>
      <c r="D25" s="10" t="s">
        <v>66</v>
      </c>
      <c r="E25" s="10" t="s">
        <v>66</v>
      </c>
      <c r="F25" s="10" t="s">
        <v>66</v>
      </c>
      <c r="G25" s="10" t="s">
        <v>66</v>
      </c>
      <c r="H25" s="10" t="s">
        <v>66</v>
      </c>
      <c r="I25" s="10" t="s">
        <v>66</v>
      </c>
      <c r="J25" t="s">
        <v>55</v>
      </c>
      <c r="K25" t="s">
        <v>55</v>
      </c>
      <c r="L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17</v>
      </c>
      <c r="D27" s="3">
        <v>1</v>
      </c>
      <c r="E27" s="3">
        <v>1</v>
      </c>
      <c r="F27" s="3" t="s">
        <v>66</v>
      </c>
      <c r="G27" s="3" t="s">
        <v>66</v>
      </c>
      <c r="H27" s="3" t="s">
        <v>66</v>
      </c>
      <c r="I27" s="3">
        <v>16</v>
      </c>
    </row>
    <row r="28" spans="1:12" ht="12" customHeight="1">
      <c r="A28" s="27" t="s">
        <v>55</v>
      </c>
      <c r="B28" s="1" t="s">
        <v>10</v>
      </c>
      <c r="C28" s="10">
        <v>1</v>
      </c>
      <c r="D28" s="10" t="s">
        <v>66</v>
      </c>
      <c r="E28" s="10" t="s">
        <v>69</v>
      </c>
      <c r="F28" s="10" t="s">
        <v>66</v>
      </c>
      <c r="G28" s="10" t="s">
        <v>69</v>
      </c>
      <c r="H28" s="10" t="s">
        <v>66</v>
      </c>
      <c r="I28" s="10">
        <v>1</v>
      </c>
      <c r="J28" t="s">
        <v>55</v>
      </c>
      <c r="K28" t="s">
        <v>55</v>
      </c>
    </row>
    <row r="29" spans="1:12" ht="12" customHeight="1">
      <c r="A29" s="27" t="s">
        <v>55</v>
      </c>
      <c r="B29" s="1" t="s">
        <v>11</v>
      </c>
      <c r="C29" s="10" t="s">
        <v>66</v>
      </c>
      <c r="D29" s="10" t="s">
        <v>66</v>
      </c>
      <c r="E29" s="10" t="s">
        <v>69</v>
      </c>
      <c r="F29" s="10" t="s">
        <v>66</v>
      </c>
      <c r="G29" s="10" t="s">
        <v>69</v>
      </c>
      <c r="H29" s="10" t="s">
        <v>66</v>
      </c>
      <c r="I29" s="10" t="s">
        <v>66</v>
      </c>
      <c r="J29" t="s">
        <v>55</v>
      </c>
      <c r="K29" t="s">
        <v>55</v>
      </c>
      <c r="L29" t="s">
        <v>55</v>
      </c>
    </row>
    <row r="30" spans="1:12" ht="12" customHeight="1">
      <c r="A30" s="27" t="s">
        <v>55</v>
      </c>
      <c r="B30" s="1" t="s">
        <v>12</v>
      </c>
      <c r="C30" s="10" t="s">
        <v>66</v>
      </c>
      <c r="D30" s="10" t="s">
        <v>66</v>
      </c>
      <c r="E30" s="10" t="s">
        <v>69</v>
      </c>
      <c r="F30" s="10" t="s">
        <v>66</v>
      </c>
      <c r="G30" s="10" t="s">
        <v>69</v>
      </c>
      <c r="H30" s="10" t="s">
        <v>66</v>
      </c>
      <c r="I30" s="10" t="s">
        <v>66</v>
      </c>
      <c r="J30" t="s">
        <v>55</v>
      </c>
      <c r="K30" t="s">
        <v>55</v>
      </c>
      <c r="L30" t="s">
        <v>55</v>
      </c>
    </row>
    <row r="31" spans="1:12" ht="12" customHeight="1">
      <c r="A31" s="27" t="s">
        <v>55</v>
      </c>
      <c r="B31" s="1" t="s">
        <v>13</v>
      </c>
      <c r="C31" s="10">
        <v>3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>
        <v>3</v>
      </c>
      <c r="J31" t="s">
        <v>55</v>
      </c>
      <c r="K31" t="s">
        <v>55</v>
      </c>
    </row>
    <row r="32" spans="1:12" ht="12" customHeight="1">
      <c r="A32" s="27" t="s">
        <v>55</v>
      </c>
      <c r="B32" s="1" t="s">
        <v>14</v>
      </c>
      <c r="C32" s="10">
        <v>1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>
        <v>1</v>
      </c>
      <c r="J32" t="s">
        <v>55</v>
      </c>
      <c r="K32" t="s">
        <v>55</v>
      </c>
    </row>
    <row r="33" spans="1:12" ht="12" customHeight="1">
      <c r="A33" s="27" t="s">
        <v>55</v>
      </c>
      <c r="B33" s="1" t="s">
        <v>15</v>
      </c>
      <c r="C33" s="10" t="s">
        <v>66</v>
      </c>
      <c r="D33" s="10" t="s">
        <v>66</v>
      </c>
      <c r="E33" s="10" t="s">
        <v>66</v>
      </c>
      <c r="F33" s="10" t="s">
        <v>66</v>
      </c>
      <c r="G33" s="10" t="s">
        <v>66</v>
      </c>
      <c r="H33" s="10" t="s">
        <v>66</v>
      </c>
      <c r="I33" s="10" t="s">
        <v>66</v>
      </c>
      <c r="J33" t="s">
        <v>55</v>
      </c>
      <c r="K33" t="s">
        <v>55</v>
      </c>
      <c r="L33" t="s">
        <v>55</v>
      </c>
    </row>
    <row r="34" spans="1:12" ht="12" customHeight="1">
      <c r="A34" s="27" t="s">
        <v>55</v>
      </c>
      <c r="B34" s="1" t="s">
        <v>16</v>
      </c>
      <c r="C34" s="10">
        <v>1</v>
      </c>
      <c r="D34" s="10" t="s">
        <v>66</v>
      </c>
      <c r="E34" s="10" t="s">
        <v>66</v>
      </c>
      <c r="F34" s="10" t="s">
        <v>66</v>
      </c>
      <c r="G34" s="10" t="s">
        <v>66</v>
      </c>
      <c r="H34" s="10" t="s">
        <v>66</v>
      </c>
      <c r="I34" s="10">
        <v>1</v>
      </c>
      <c r="J34" t="s">
        <v>55</v>
      </c>
      <c r="K34" t="s">
        <v>55</v>
      </c>
    </row>
    <row r="35" spans="1:12" ht="12" customHeight="1">
      <c r="A35" s="27" t="s">
        <v>55</v>
      </c>
      <c r="B35" s="1" t="s">
        <v>17</v>
      </c>
      <c r="C35" s="10">
        <v>1</v>
      </c>
      <c r="D35" s="10" t="s">
        <v>66</v>
      </c>
      <c r="E35" s="10" t="s">
        <v>66</v>
      </c>
      <c r="F35" s="10" t="s">
        <v>66</v>
      </c>
      <c r="G35" s="10" t="s">
        <v>66</v>
      </c>
      <c r="H35" s="10" t="s">
        <v>66</v>
      </c>
      <c r="I35" s="10">
        <v>1</v>
      </c>
      <c r="J35" t="s">
        <v>55</v>
      </c>
      <c r="K35" t="s">
        <v>55</v>
      </c>
    </row>
    <row r="36" spans="1:12" ht="12" customHeight="1">
      <c r="A36" s="27" t="s">
        <v>55</v>
      </c>
      <c r="B36" s="1" t="s">
        <v>18</v>
      </c>
      <c r="C36" s="10">
        <v>4</v>
      </c>
      <c r="D36" s="10" t="s">
        <v>66</v>
      </c>
      <c r="E36" s="10" t="s">
        <v>66</v>
      </c>
      <c r="F36" s="10" t="s">
        <v>66</v>
      </c>
      <c r="G36" s="10" t="s">
        <v>66</v>
      </c>
      <c r="H36" s="10" t="s">
        <v>66</v>
      </c>
      <c r="I36" s="10">
        <v>4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2</v>
      </c>
      <c r="D37" s="10" t="s">
        <v>66</v>
      </c>
      <c r="E37" s="10" t="s">
        <v>66</v>
      </c>
      <c r="F37" s="10" t="s">
        <v>66</v>
      </c>
      <c r="G37" s="10" t="s">
        <v>66</v>
      </c>
      <c r="H37" s="10" t="s">
        <v>66</v>
      </c>
      <c r="I37" s="10">
        <v>2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>
        <v>1</v>
      </c>
      <c r="D38" s="10" t="s">
        <v>66</v>
      </c>
      <c r="E38" s="10" t="s">
        <v>66</v>
      </c>
      <c r="F38" s="10" t="s">
        <v>66</v>
      </c>
      <c r="G38" s="10" t="s">
        <v>66</v>
      </c>
      <c r="H38" s="10" t="s">
        <v>66</v>
      </c>
      <c r="I38" s="10">
        <v>1</v>
      </c>
      <c r="J38" t="s">
        <v>55</v>
      </c>
      <c r="K38" t="s">
        <v>55</v>
      </c>
    </row>
    <row r="39" spans="1:12" ht="12" customHeight="1">
      <c r="A39" s="27" t="s">
        <v>55</v>
      </c>
      <c r="B39" s="1" t="s">
        <v>21</v>
      </c>
      <c r="C39" s="10">
        <v>1</v>
      </c>
      <c r="D39" s="10" t="s">
        <v>66</v>
      </c>
      <c r="E39" s="10" t="s">
        <v>66</v>
      </c>
      <c r="F39" s="10" t="s">
        <v>66</v>
      </c>
      <c r="G39" s="10" t="s">
        <v>66</v>
      </c>
      <c r="H39" s="10" t="s">
        <v>66</v>
      </c>
      <c r="I39" s="10">
        <v>1</v>
      </c>
      <c r="J39" t="s">
        <v>55</v>
      </c>
      <c r="K39" t="s">
        <v>55</v>
      </c>
    </row>
    <row r="40" spans="1:12" ht="12" customHeight="1">
      <c r="A40" s="27" t="s">
        <v>55</v>
      </c>
      <c r="B40" s="1" t="s">
        <v>22</v>
      </c>
      <c r="C40" s="10">
        <v>2</v>
      </c>
      <c r="D40" s="10">
        <v>1</v>
      </c>
      <c r="E40" s="10">
        <v>1</v>
      </c>
      <c r="F40" s="10" t="s">
        <v>66</v>
      </c>
      <c r="G40" s="10" t="s">
        <v>66</v>
      </c>
      <c r="H40" s="10" t="s">
        <v>66</v>
      </c>
      <c r="I40" s="10">
        <v>1</v>
      </c>
      <c r="J40" t="s">
        <v>55</v>
      </c>
      <c r="K40" t="s">
        <v>55</v>
      </c>
    </row>
    <row r="41" spans="1:12" ht="12" customHeight="1">
      <c r="A41" s="27" t="s">
        <v>55</v>
      </c>
      <c r="B41" s="1" t="s">
        <v>23</v>
      </c>
      <c r="C41" s="10" t="s">
        <v>66</v>
      </c>
      <c r="D41" s="10" t="s">
        <v>66</v>
      </c>
      <c r="E41" s="10" t="s">
        <v>66</v>
      </c>
      <c r="F41" s="10" t="s">
        <v>66</v>
      </c>
      <c r="G41" s="10" t="s">
        <v>66</v>
      </c>
      <c r="H41" s="10" t="s">
        <v>66</v>
      </c>
      <c r="I41" s="10" t="s">
        <v>66</v>
      </c>
      <c r="J41" t="s">
        <v>55</v>
      </c>
      <c r="K41" t="s">
        <v>55</v>
      </c>
      <c r="L41" t="s">
        <v>55</v>
      </c>
    </row>
    <row r="42" spans="1:12" ht="12" customHeight="1">
      <c r="A42" s="27" t="s">
        <v>55</v>
      </c>
      <c r="B42" s="1" t="s">
        <v>24</v>
      </c>
      <c r="C42" s="10" t="s">
        <v>66</v>
      </c>
      <c r="D42" s="10" t="s">
        <v>66</v>
      </c>
      <c r="E42" s="10" t="s">
        <v>66</v>
      </c>
      <c r="F42" s="10" t="s">
        <v>66</v>
      </c>
      <c r="G42" s="10" t="s">
        <v>66</v>
      </c>
      <c r="H42" s="10" t="s">
        <v>66</v>
      </c>
      <c r="I42" s="10" t="s">
        <v>66</v>
      </c>
      <c r="J42" t="s">
        <v>55</v>
      </c>
      <c r="K42" t="s">
        <v>55</v>
      </c>
      <c r="L42" t="s">
        <v>55</v>
      </c>
    </row>
    <row r="43" spans="1:12" ht="12" customHeight="1">
      <c r="A43" s="27" t="s">
        <v>55</v>
      </c>
      <c r="B43" s="1" t="s">
        <v>25</v>
      </c>
      <c r="C43" s="10" t="s">
        <v>66</v>
      </c>
      <c r="D43" s="10" t="s">
        <v>66</v>
      </c>
      <c r="E43" s="10" t="s">
        <v>66</v>
      </c>
      <c r="F43" s="10" t="s">
        <v>66</v>
      </c>
      <c r="G43" s="10" t="s">
        <v>66</v>
      </c>
      <c r="H43" s="10" t="s">
        <v>66</v>
      </c>
      <c r="I43" s="10" t="s">
        <v>66</v>
      </c>
      <c r="J43" t="s">
        <v>55</v>
      </c>
      <c r="K43" t="s">
        <v>55</v>
      </c>
      <c r="L43" t="s">
        <v>55</v>
      </c>
    </row>
    <row r="44" spans="1:12" ht="12" customHeight="1">
      <c r="A44" s="27" t="s">
        <v>55</v>
      </c>
      <c r="B44" s="1" t="s">
        <v>26</v>
      </c>
      <c r="C44" s="10" t="s">
        <v>66</v>
      </c>
      <c r="D44" s="10" t="s">
        <v>66</v>
      </c>
      <c r="E44" s="10" t="s">
        <v>66</v>
      </c>
      <c r="F44" s="10" t="s">
        <v>66</v>
      </c>
      <c r="G44" s="10" t="s">
        <v>66</v>
      </c>
      <c r="H44" s="10" t="s">
        <v>66</v>
      </c>
      <c r="I44" s="10" t="s">
        <v>66</v>
      </c>
      <c r="J44" t="s">
        <v>55</v>
      </c>
      <c r="K44" t="s">
        <v>55</v>
      </c>
      <c r="L44" t="s">
        <v>55</v>
      </c>
    </row>
    <row r="45" spans="1:12" ht="12" customHeight="1">
      <c r="A45" s="27" t="s">
        <v>55</v>
      </c>
      <c r="B45" s="1" t="s">
        <v>27</v>
      </c>
      <c r="C45" s="10" t="s">
        <v>66</v>
      </c>
      <c r="D45" s="10" t="s">
        <v>66</v>
      </c>
      <c r="E45" s="10" t="s">
        <v>66</v>
      </c>
      <c r="F45" s="10" t="s">
        <v>66</v>
      </c>
      <c r="G45" s="10" t="s">
        <v>66</v>
      </c>
      <c r="H45" s="10" t="s">
        <v>66</v>
      </c>
      <c r="I45" s="10" t="s">
        <v>66</v>
      </c>
      <c r="J45" t="s">
        <v>55</v>
      </c>
      <c r="K45" t="s">
        <v>55</v>
      </c>
      <c r="L45" t="s">
        <v>55</v>
      </c>
    </row>
    <row r="46" spans="1:12" ht="12" customHeight="1">
      <c r="A46" s="27" t="s">
        <v>55</v>
      </c>
      <c r="B46" s="1" t="s">
        <v>28</v>
      </c>
      <c r="C46" s="10" t="s">
        <v>66</v>
      </c>
      <c r="D46" s="10" t="s">
        <v>66</v>
      </c>
      <c r="E46" s="10" t="s">
        <v>66</v>
      </c>
      <c r="F46" s="10" t="s">
        <v>66</v>
      </c>
      <c r="G46" s="10" t="s">
        <v>66</v>
      </c>
      <c r="H46" s="10" t="s">
        <v>66</v>
      </c>
      <c r="I46" s="10" t="s">
        <v>66</v>
      </c>
      <c r="J46" t="s">
        <v>55</v>
      </c>
      <c r="K46" t="s">
        <v>55</v>
      </c>
      <c r="L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16</v>
      </c>
      <c r="D48" s="3">
        <v>4</v>
      </c>
      <c r="E48" s="3">
        <v>3</v>
      </c>
      <c r="F48" s="3" t="s">
        <v>66</v>
      </c>
      <c r="G48" s="3" t="s">
        <v>66</v>
      </c>
      <c r="H48" s="3">
        <v>1</v>
      </c>
      <c r="I48" s="3">
        <v>12</v>
      </c>
    </row>
    <row r="49" spans="1:12" ht="12" customHeight="1">
      <c r="A49" s="27" t="s">
        <v>55</v>
      </c>
      <c r="B49" s="1" t="s">
        <v>10</v>
      </c>
      <c r="C49" s="10">
        <v>1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>
        <v>1</v>
      </c>
      <c r="J49" t="s">
        <v>55</v>
      </c>
      <c r="K49" t="s">
        <v>55</v>
      </c>
    </row>
    <row r="50" spans="1:12" ht="12" customHeight="1">
      <c r="A50" s="27" t="s">
        <v>55</v>
      </c>
      <c r="B50" s="1" t="s">
        <v>11</v>
      </c>
      <c r="C50" s="10">
        <v>1</v>
      </c>
      <c r="D50" s="10" t="s">
        <v>66</v>
      </c>
      <c r="E50" s="10" t="s">
        <v>69</v>
      </c>
      <c r="F50" s="10" t="s">
        <v>66</v>
      </c>
      <c r="G50" s="10" t="s">
        <v>69</v>
      </c>
      <c r="H50" s="10" t="s">
        <v>66</v>
      </c>
      <c r="I50" s="10">
        <v>1</v>
      </c>
      <c r="J50" t="s">
        <v>55</v>
      </c>
      <c r="K50" t="s">
        <v>55</v>
      </c>
    </row>
    <row r="51" spans="1:12" ht="12" customHeight="1">
      <c r="A51" s="27" t="s">
        <v>55</v>
      </c>
      <c r="B51" s="1" t="s">
        <v>12</v>
      </c>
      <c r="C51" s="10" t="s">
        <v>66</v>
      </c>
      <c r="D51" s="10" t="s">
        <v>66</v>
      </c>
      <c r="E51" s="10" t="s">
        <v>69</v>
      </c>
      <c r="F51" s="10" t="s">
        <v>66</v>
      </c>
      <c r="G51" s="10" t="s">
        <v>69</v>
      </c>
      <c r="H51" s="10" t="s">
        <v>66</v>
      </c>
      <c r="I51" s="10" t="s">
        <v>66</v>
      </c>
      <c r="J51" t="s">
        <v>55</v>
      </c>
      <c r="K51" t="s">
        <v>55</v>
      </c>
      <c r="L51" t="s">
        <v>55</v>
      </c>
    </row>
    <row r="52" spans="1:12" ht="12" customHeight="1">
      <c r="A52" s="27" t="s">
        <v>55</v>
      </c>
      <c r="B52" s="1" t="s">
        <v>13</v>
      </c>
      <c r="C52" s="10" t="s">
        <v>66</v>
      </c>
      <c r="D52" s="10" t="s">
        <v>66</v>
      </c>
      <c r="E52" s="10" t="s">
        <v>66</v>
      </c>
      <c r="F52" s="10" t="s">
        <v>66</v>
      </c>
      <c r="G52" s="10" t="s">
        <v>66</v>
      </c>
      <c r="H52" s="10" t="s">
        <v>66</v>
      </c>
      <c r="I52" s="10" t="s">
        <v>66</v>
      </c>
      <c r="J52" t="s">
        <v>55</v>
      </c>
      <c r="K52" t="s">
        <v>55</v>
      </c>
      <c r="L52" t="s">
        <v>55</v>
      </c>
    </row>
    <row r="53" spans="1:12" ht="12" customHeight="1">
      <c r="A53" s="27" t="s">
        <v>55</v>
      </c>
      <c r="B53" s="1" t="s">
        <v>14</v>
      </c>
      <c r="C53" s="10">
        <v>2</v>
      </c>
      <c r="D53" s="10" t="s">
        <v>66</v>
      </c>
      <c r="E53" s="10" t="s">
        <v>66</v>
      </c>
      <c r="F53" s="10" t="s">
        <v>66</v>
      </c>
      <c r="G53" s="10" t="s">
        <v>66</v>
      </c>
      <c r="H53" s="10" t="s">
        <v>66</v>
      </c>
      <c r="I53" s="10">
        <v>2</v>
      </c>
      <c r="J53" t="s">
        <v>55</v>
      </c>
      <c r="K53" t="s">
        <v>55</v>
      </c>
    </row>
    <row r="54" spans="1:12" ht="12" customHeight="1">
      <c r="A54" s="27" t="s">
        <v>55</v>
      </c>
      <c r="B54" s="1" t="s">
        <v>15</v>
      </c>
      <c r="C54" s="10">
        <v>1</v>
      </c>
      <c r="D54" s="10" t="s">
        <v>66</v>
      </c>
      <c r="E54" s="10" t="s">
        <v>66</v>
      </c>
      <c r="F54" s="10" t="s">
        <v>66</v>
      </c>
      <c r="G54" s="10" t="s">
        <v>66</v>
      </c>
      <c r="H54" s="10" t="s">
        <v>66</v>
      </c>
      <c r="I54" s="10">
        <v>1</v>
      </c>
      <c r="J54" t="s">
        <v>55</v>
      </c>
      <c r="K54" t="s">
        <v>55</v>
      </c>
    </row>
    <row r="55" spans="1:12" ht="12" customHeight="1">
      <c r="A55" s="27" t="s">
        <v>55</v>
      </c>
      <c r="B55" s="1" t="s">
        <v>16</v>
      </c>
      <c r="C55" s="10">
        <v>2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>
        <v>2</v>
      </c>
      <c r="J55" t="s">
        <v>55</v>
      </c>
      <c r="K55" t="s">
        <v>55</v>
      </c>
    </row>
    <row r="56" spans="1:12" ht="12" customHeight="1">
      <c r="A56" s="27" t="s">
        <v>55</v>
      </c>
      <c r="B56" s="1" t="s">
        <v>17</v>
      </c>
      <c r="C56" s="10" t="s">
        <v>66</v>
      </c>
      <c r="D56" s="10" t="s">
        <v>66</v>
      </c>
      <c r="E56" s="10" t="s">
        <v>66</v>
      </c>
      <c r="F56" s="10" t="s">
        <v>66</v>
      </c>
      <c r="G56" s="10" t="s">
        <v>66</v>
      </c>
      <c r="H56" s="10" t="s">
        <v>66</v>
      </c>
      <c r="I56" s="10" t="s">
        <v>66</v>
      </c>
      <c r="J56" t="s">
        <v>55</v>
      </c>
      <c r="K56" t="s">
        <v>55</v>
      </c>
      <c r="L56" t="s">
        <v>55</v>
      </c>
    </row>
    <row r="57" spans="1:12" ht="12" customHeight="1">
      <c r="A57" s="27" t="s">
        <v>55</v>
      </c>
      <c r="B57" s="1" t="s">
        <v>18</v>
      </c>
      <c r="C57" s="10" t="s">
        <v>66</v>
      </c>
      <c r="D57" s="10" t="s">
        <v>66</v>
      </c>
      <c r="E57" s="10" t="s">
        <v>66</v>
      </c>
      <c r="F57" s="10" t="s">
        <v>66</v>
      </c>
      <c r="G57" s="10" t="s">
        <v>66</v>
      </c>
      <c r="H57" s="10" t="s">
        <v>66</v>
      </c>
      <c r="I57" s="10" t="s">
        <v>66</v>
      </c>
      <c r="J57" t="s">
        <v>55</v>
      </c>
      <c r="K57" t="s">
        <v>55</v>
      </c>
      <c r="L57" t="s">
        <v>55</v>
      </c>
    </row>
    <row r="58" spans="1:12" ht="12" customHeight="1">
      <c r="A58" s="27" t="s">
        <v>55</v>
      </c>
      <c r="B58" s="1" t="s">
        <v>19</v>
      </c>
      <c r="C58" s="10">
        <v>3</v>
      </c>
      <c r="D58" s="10" t="s">
        <v>66</v>
      </c>
      <c r="E58" s="10" t="s">
        <v>66</v>
      </c>
      <c r="F58" s="10" t="s">
        <v>66</v>
      </c>
      <c r="G58" s="10" t="s">
        <v>66</v>
      </c>
      <c r="H58" s="10" t="s">
        <v>66</v>
      </c>
      <c r="I58" s="10">
        <v>3</v>
      </c>
      <c r="J58" t="s">
        <v>55</v>
      </c>
      <c r="K58" t="s">
        <v>55</v>
      </c>
    </row>
    <row r="59" spans="1:12" ht="12" customHeight="1">
      <c r="A59" s="27" t="s">
        <v>55</v>
      </c>
      <c r="B59" s="1" t="s">
        <v>20</v>
      </c>
      <c r="C59" s="10" t="s">
        <v>66</v>
      </c>
      <c r="D59" s="10" t="s">
        <v>66</v>
      </c>
      <c r="E59" s="10" t="s">
        <v>66</v>
      </c>
      <c r="F59" s="10" t="s">
        <v>66</v>
      </c>
      <c r="G59" s="10" t="s">
        <v>66</v>
      </c>
      <c r="H59" s="10" t="s">
        <v>66</v>
      </c>
      <c r="I59" s="10" t="s">
        <v>66</v>
      </c>
      <c r="J59" t="s">
        <v>55</v>
      </c>
      <c r="K59" t="s">
        <v>55</v>
      </c>
      <c r="L59" t="s">
        <v>55</v>
      </c>
    </row>
    <row r="60" spans="1:12" ht="12" customHeight="1">
      <c r="A60" s="27" t="s">
        <v>55</v>
      </c>
      <c r="B60" s="1" t="s">
        <v>21</v>
      </c>
      <c r="C60" s="10">
        <v>1</v>
      </c>
      <c r="D60" s="10" t="s">
        <v>66</v>
      </c>
      <c r="E60" s="10" t="s">
        <v>66</v>
      </c>
      <c r="F60" s="10" t="s">
        <v>66</v>
      </c>
      <c r="G60" s="10" t="s">
        <v>66</v>
      </c>
      <c r="H60" s="10" t="s">
        <v>66</v>
      </c>
      <c r="I60" s="10">
        <v>1</v>
      </c>
      <c r="J60" t="s">
        <v>55</v>
      </c>
      <c r="K60" t="s">
        <v>55</v>
      </c>
    </row>
    <row r="61" spans="1:12" ht="12" customHeight="1">
      <c r="A61" s="27" t="s">
        <v>55</v>
      </c>
      <c r="B61" s="1" t="s">
        <v>22</v>
      </c>
      <c r="C61" s="10">
        <v>1</v>
      </c>
      <c r="D61" s="10" t="s">
        <v>66</v>
      </c>
      <c r="E61" s="10" t="s">
        <v>66</v>
      </c>
      <c r="F61" s="10" t="s">
        <v>66</v>
      </c>
      <c r="G61" s="10" t="s">
        <v>66</v>
      </c>
      <c r="H61" s="10" t="s">
        <v>66</v>
      </c>
      <c r="I61" s="10">
        <v>1</v>
      </c>
      <c r="J61" t="s">
        <v>55</v>
      </c>
      <c r="K61" t="s">
        <v>55</v>
      </c>
    </row>
    <row r="62" spans="1:12" ht="12" customHeight="1">
      <c r="A62" s="27" t="s">
        <v>55</v>
      </c>
      <c r="B62" s="1" t="s">
        <v>23</v>
      </c>
      <c r="C62" s="10">
        <v>2</v>
      </c>
      <c r="D62" s="10">
        <v>2</v>
      </c>
      <c r="E62" s="10">
        <v>1</v>
      </c>
      <c r="F62" s="10" t="s">
        <v>66</v>
      </c>
      <c r="G62" s="10" t="s">
        <v>66</v>
      </c>
      <c r="H62" s="10">
        <v>1</v>
      </c>
      <c r="I62" s="10" t="s">
        <v>66</v>
      </c>
      <c r="J62" t="s">
        <v>55</v>
      </c>
      <c r="K62" t="s">
        <v>55</v>
      </c>
    </row>
    <row r="63" spans="1:12" ht="12" customHeight="1">
      <c r="A63" s="27" t="s">
        <v>55</v>
      </c>
      <c r="B63" s="1" t="s">
        <v>24</v>
      </c>
      <c r="C63" s="10">
        <v>1</v>
      </c>
      <c r="D63" s="10">
        <v>1</v>
      </c>
      <c r="E63" s="10">
        <v>1</v>
      </c>
      <c r="F63" s="10" t="s">
        <v>66</v>
      </c>
      <c r="G63" s="10" t="s">
        <v>66</v>
      </c>
      <c r="H63" s="10" t="s">
        <v>66</v>
      </c>
      <c r="I63" s="10" t="s">
        <v>66</v>
      </c>
      <c r="J63" t="s">
        <v>55</v>
      </c>
      <c r="K63" t="s">
        <v>55</v>
      </c>
    </row>
    <row r="64" spans="1:12" ht="12" customHeight="1">
      <c r="A64" s="27" t="s">
        <v>55</v>
      </c>
      <c r="B64" s="1" t="s">
        <v>25</v>
      </c>
      <c r="C64" s="10" t="s">
        <v>66</v>
      </c>
      <c r="D64" s="10" t="s">
        <v>66</v>
      </c>
      <c r="E64" s="10" t="s">
        <v>66</v>
      </c>
      <c r="F64" s="10" t="s">
        <v>66</v>
      </c>
      <c r="G64" s="10" t="s">
        <v>66</v>
      </c>
      <c r="H64" s="10" t="s">
        <v>66</v>
      </c>
      <c r="I64" s="10" t="s">
        <v>66</v>
      </c>
      <c r="J64" t="s">
        <v>55</v>
      </c>
      <c r="K64" t="s">
        <v>55</v>
      </c>
      <c r="L64" t="s">
        <v>55</v>
      </c>
    </row>
    <row r="65" spans="1:32" ht="12" customHeight="1">
      <c r="A65" s="27" t="s">
        <v>55</v>
      </c>
      <c r="B65" s="1" t="s">
        <v>26</v>
      </c>
      <c r="C65" s="10">
        <v>1</v>
      </c>
      <c r="D65" s="10">
        <v>1</v>
      </c>
      <c r="E65" s="10">
        <v>1</v>
      </c>
      <c r="F65" s="10" t="s">
        <v>66</v>
      </c>
      <c r="G65" s="10" t="s">
        <v>66</v>
      </c>
      <c r="H65" s="10" t="s">
        <v>66</v>
      </c>
      <c r="I65" s="10" t="s">
        <v>66</v>
      </c>
      <c r="J65" t="s">
        <v>55</v>
      </c>
      <c r="K65" t="s">
        <v>55</v>
      </c>
    </row>
    <row r="66" spans="1:32" ht="12" customHeight="1">
      <c r="A66" s="27" t="s">
        <v>55</v>
      </c>
      <c r="B66" s="1" t="s">
        <v>27</v>
      </c>
      <c r="C66" s="10" t="s">
        <v>66</v>
      </c>
      <c r="D66" s="10" t="s">
        <v>66</v>
      </c>
      <c r="E66" s="10" t="s">
        <v>66</v>
      </c>
      <c r="F66" s="10" t="s">
        <v>66</v>
      </c>
      <c r="G66" s="10" t="s">
        <v>66</v>
      </c>
      <c r="H66" s="10" t="s">
        <v>66</v>
      </c>
      <c r="I66" s="10" t="s">
        <v>66</v>
      </c>
      <c r="J66" t="s">
        <v>55</v>
      </c>
      <c r="K66" t="s">
        <v>55</v>
      </c>
      <c r="L66" t="s">
        <v>55</v>
      </c>
    </row>
    <row r="67" spans="1:32" ht="12" customHeight="1">
      <c r="A67" s="27" t="s">
        <v>55</v>
      </c>
      <c r="B67" s="1" t="s">
        <v>28</v>
      </c>
      <c r="C67" s="10" t="s">
        <v>66</v>
      </c>
      <c r="D67" s="10" t="s">
        <v>66</v>
      </c>
      <c r="E67" s="10" t="s">
        <v>66</v>
      </c>
      <c r="F67" s="10" t="s">
        <v>66</v>
      </c>
      <c r="G67" s="10" t="s">
        <v>66</v>
      </c>
      <c r="H67" s="10" t="s">
        <v>66</v>
      </c>
      <c r="I67" s="10" t="s">
        <v>66</v>
      </c>
      <c r="J67" t="s">
        <v>55</v>
      </c>
      <c r="K67" t="s">
        <v>55</v>
      </c>
      <c r="L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133</v>
      </c>
      <c r="D6" s="3">
        <v>38</v>
      </c>
      <c r="E6" s="3">
        <v>26</v>
      </c>
      <c r="F6" s="3" t="s">
        <v>66</v>
      </c>
      <c r="G6" s="3">
        <v>3</v>
      </c>
      <c r="H6" s="3">
        <v>9</v>
      </c>
      <c r="I6" s="3">
        <v>95</v>
      </c>
    </row>
    <row r="7" spans="1:32" ht="12" customHeight="1">
      <c r="A7" s="27" t="s">
        <v>55</v>
      </c>
      <c r="B7" s="1" t="s">
        <v>10</v>
      </c>
      <c r="C7" s="10" t="s">
        <v>66</v>
      </c>
      <c r="D7" s="10" t="s">
        <v>66</v>
      </c>
      <c r="E7" s="10" t="s">
        <v>69</v>
      </c>
      <c r="F7" s="10" t="s">
        <v>66</v>
      </c>
      <c r="G7" s="10" t="s">
        <v>69</v>
      </c>
      <c r="H7" s="10" t="s">
        <v>66</v>
      </c>
      <c r="I7" s="10" t="s">
        <v>66</v>
      </c>
      <c r="J7" t="s">
        <v>55</v>
      </c>
      <c r="K7" t="s">
        <v>55</v>
      </c>
      <c r="L7" t="s">
        <v>55</v>
      </c>
    </row>
    <row r="8" spans="1:32" ht="12" customHeight="1">
      <c r="A8" s="27" t="s">
        <v>55</v>
      </c>
      <c r="B8" s="1" t="s">
        <v>11</v>
      </c>
      <c r="C8" s="10">
        <v>4</v>
      </c>
      <c r="D8" s="10" t="s">
        <v>66</v>
      </c>
      <c r="E8" s="10" t="s">
        <v>69</v>
      </c>
      <c r="F8" s="10" t="s">
        <v>66</v>
      </c>
      <c r="G8" s="10" t="s">
        <v>69</v>
      </c>
      <c r="H8" s="10" t="s">
        <v>66</v>
      </c>
      <c r="I8" s="10">
        <v>4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9</v>
      </c>
      <c r="D9" s="10" t="s">
        <v>66</v>
      </c>
      <c r="E9" s="10" t="s">
        <v>69</v>
      </c>
      <c r="F9" s="10" t="s">
        <v>66</v>
      </c>
      <c r="G9" s="10" t="s">
        <v>69</v>
      </c>
      <c r="H9" s="10" t="s">
        <v>66</v>
      </c>
      <c r="I9" s="10">
        <v>9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1</v>
      </c>
      <c r="D10" s="10" t="s">
        <v>66</v>
      </c>
      <c r="E10" s="10" t="s">
        <v>66</v>
      </c>
      <c r="F10" s="10" t="s">
        <v>66</v>
      </c>
      <c r="G10" s="10" t="s">
        <v>66</v>
      </c>
      <c r="H10" s="10" t="s">
        <v>66</v>
      </c>
      <c r="I10" s="10">
        <v>1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5</v>
      </c>
      <c r="D11" s="10" t="s">
        <v>66</v>
      </c>
      <c r="E11" s="10" t="s">
        <v>66</v>
      </c>
      <c r="F11" s="10" t="s">
        <v>66</v>
      </c>
      <c r="G11" s="10" t="s">
        <v>66</v>
      </c>
      <c r="H11" s="10" t="s">
        <v>66</v>
      </c>
      <c r="I11" s="10">
        <v>5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4</v>
      </c>
      <c r="D12" s="10">
        <v>1</v>
      </c>
      <c r="E12" s="10">
        <v>1</v>
      </c>
      <c r="F12" s="10" t="s">
        <v>66</v>
      </c>
      <c r="G12" s="10" t="s">
        <v>66</v>
      </c>
      <c r="H12" s="10" t="s">
        <v>66</v>
      </c>
      <c r="I12" s="10">
        <v>3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6</v>
      </c>
      <c r="D13" s="10">
        <v>1</v>
      </c>
      <c r="E13" s="10">
        <v>1</v>
      </c>
      <c r="F13" s="10" t="s">
        <v>66</v>
      </c>
      <c r="G13" s="10" t="s">
        <v>66</v>
      </c>
      <c r="H13" s="10" t="s">
        <v>66</v>
      </c>
      <c r="I13" s="10">
        <v>5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14</v>
      </c>
      <c r="D14" s="10" t="s">
        <v>66</v>
      </c>
      <c r="E14" s="10" t="s">
        <v>66</v>
      </c>
      <c r="F14" s="10" t="s">
        <v>66</v>
      </c>
      <c r="G14" s="10" t="s">
        <v>66</v>
      </c>
      <c r="H14" s="10" t="s">
        <v>66</v>
      </c>
      <c r="I14" s="10">
        <v>14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12</v>
      </c>
      <c r="D15" s="10">
        <v>1</v>
      </c>
      <c r="E15" s="10" t="s">
        <v>66</v>
      </c>
      <c r="F15" s="10" t="s">
        <v>66</v>
      </c>
      <c r="G15" s="10" t="s">
        <v>66</v>
      </c>
      <c r="H15" s="10">
        <v>1</v>
      </c>
      <c r="I15" s="10">
        <v>11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9</v>
      </c>
      <c r="D16" s="10" t="s">
        <v>66</v>
      </c>
      <c r="E16" s="10" t="s">
        <v>66</v>
      </c>
      <c r="F16" s="10" t="s">
        <v>66</v>
      </c>
      <c r="G16" s="10" t="s">
        <v>66</v>
      </c>
      <c r="H16" s="10" t="s">
        <v>66</v>
      </c>
      <c r="I16" s="10">
        <v>9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>
        <v>11</v>
      </c>
      <c r="D17" s="10" t="s">
        <v>66</v>
      </c>
      <c r="E17" s="10" t="s">
        <v>66</v>
      </c>
      <c r="F17" s="10" t="s">
        <v>66</v>
      </c>
      <c r="G17" s="10" t="s">
        <v>66</v>
      </c>
      <c r="H17" s="10" t="s">
        <v>66</v>
      </c>
      <c r="I17" s="10">
        <v>11</v>
      </c>
      <c r="J17" t="s">
        <v>55</v>
      </c>
      <c r="K17" t="s">
        <v>55</v>
      </c>
    </row>
    <row r="18" spans="1:12" ht="12" customHeight="1">
      <c r="A18" s="27" t="s">
        <v>55</v>
      </c>
      <c r="B18" s="1" t="s">
        <v>21</v>
      </c>
      <c r="C18" s="10">
        <v>8</v>
      </c>
      <c r="D18" s="10">
        <v>2</v>
      </c>
      <c r="E18" s="10">
        <v>1</v>
      </c>
      <c r="F18" s="10" t="s">
        <v>66</v>
      </c>
      <c r="G18" s="10" t="s">
        <v>66</v>
      </c>
      <c r="H18" s="10">
        <v>1</v>
      </c>
      <c r="I18" s="10">
        <v>6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10</v>
      </c>
      <c r="D19" s="10" t="s">
        <v>66</v>
      </c>
      <c r="E19" s="10" t="s">
        <v>66</v>
      </c>
      <c r="F19" s="10" t="s">
        <v>66</v>
      </c>
      <c r="G19" s="10" t="s">
        <v>66</v>
      </c>
      <c r="H19" s="10" t="s">
        <v>66</v>
      </c>
      <c r="I19" s="10">
        <v>10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10</v>
      </c>
      <c r="D20" s="10">
        <v>8</v>
      </c>
      <c r="E20" s="10">
        <v>4</v>
      </c>
      <c r="F20" s="10" t="s">
        <v>66</v>
      </c>
      <c r="G20" s="10" t="s">
        <v>66</v>
      </c>
      <c r="H20" s="10">
        <v>4</v>
      </c>
      <c r="I20" s="10">
        <v>2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10</v>
      </c>
      <c r="D21" s="10">
        <v>8</v>
      </c>
      <c r="E21" s="10">
        <v>7</v>
      </c>
      <c r="F21" s="10" t="s">
        <v>66</v>
      </c>
      <c r="G21" s="10" t="s">
        <v>66</v>
      </c>
      <c r="H21" s="10">
        <v>1</v>
      </c>
      <c r="I21" s="10">
        <v>2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>
        <v>11</v>
      </c>
      <c r="D22" s="10">
        <v>9</v>
      </c>
      <c r="E22" s="10">
        <v>7</v>
      </c>
      <c r="F22" s="10" t="s">
        <v>66</v>
      </c>
      <c r="G22" s="10">
        <v>1</v>
      </c>
      <c r="H22" s="10">
        <v>1</v>
      </c>
      <c r="I22" s="10">
        <v>2</v>
      </c>
      <c r="J22" t="s">
        <v>55</v>
      </c>
      <c r="K22" t="s">
        <v>55</v>
      </c>
    </row>
    <row r="23" spans="1:12" ht="12" customHeight="1">
      <c r="A23" s="27" t="s">
        <v>55</v>
      </c>
      <c r="B23" s="1" t="s">
        <v>26</v>
      </c>
      <c r="C23" s="10">
        <v>3</v>
      </c>
      <c r="D23" s="10">
        <v>3</v>
      </c>
      <c r="E23" s="10">
        <v>1</v>
      </c>
      <c r="F23" s="10" t="s">
        <v>66</v>
      </c>
      <c r="G23" s="10">
        <v>1</v>
      </c>
      <c r="H23" s="10">
        <v>1</v>
      </c>
      <c r="I23" s="10" t="s">
        <v>66</v>
      </c>
      <c r="J23" t="s">
        <v>55</v>
      </c>
      <c r="K23" t="s">
        <v>55</v>
      </c>
    </row>
    <row r="24" spans="1:12" ht="12" customHeight="1">
      <c r="A24" s="27" t="s">
        <v>55</v>
      </c>
      <c r="B24" s="1" t="s">
        <v>27</v>
      </c>
      <c r="C24" s="10">
        <v>1</v>
      </c>
      <c r="D24" s="10">
        <v>1</v>
      </c>
      <c r="E24" s="10">
        <v>1</v>
      </c>
      <c r="F24" s="10" t="s">
        <v>66</v>
      </c>
      <c r="G24" s="10" t="s">
        <v>66</v>
      </c>
      <c r="H24" s="10" t="s">
        <v>66</v>
      </c>
      <c r="I24" s="10" t="s">
        <v>66</v>
      </c>
      <c r="J24" t="s">
        <v>55</v>
      </c>
      <c r="K24" t="s">
        <v>55</v>
      </c>
    </row>
    <row r="25" spans="1:12" ht="12" customHeight="1">
      <c r="A25" s="27" t="s">
        <v>55</v>
      </c>
      <c r="B25" s="1" t="s">
        <v>28</v>
      </c>
      <c r="C25" s="10">
        <v>5</v>
      </c>
      <c r="D25" s="10">
        <v>4</v>
      </c>
      <c r="E25" s="10">
        <v>3</v>
      </c>
      <c r="F25" s="10" t="s">
        <v>66</v>
      </c>
      <c r="G25" s="10">
        <v>1</v>
      </c>
      <c r="H25" s="10" t="s">
        <v>66</v>
      </c>
      <c r="I25" s="10">
        <v>1</v>
      </c>
      <c r="J25" t="s">
        <v>55</v>
      </c>
      <c r="K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64</v>
      </c>
      <c r="D27" s="3">
        <v>16</v>
      </c>
      <c r="E27" s="3">
        <v>9</v>
      </c>
      <c r="F27" s="3" t="s">
        <v>66</v>
      </c>
      <c r="G27" s="3">
        <v>3</v>
      </c>
      <c r="H27" s="3">
        <v>4</v>
      </c>
      <c r="I27" s="3">
        <v>48</v>
      </c>
    </row>
    <row r="28" spans="1:12" ht="12" customHeight="1">
      <c r="A28" s="27" t="s">
        <v>55</v>
      </c>
      <c r="B28" s="1" t="s">
        <v>10</v>
      </c>
      <c r="C28" s="10" t="s">
        <v>66</v>
      </c>
      <c r="D28" s="10" t="s">
        <v>66</v>
      </c>
      <c r="E28" s="10" t="s">
        <v>69</v>
      </c>
      <c r="F28" s="10" t="s">
        <v>66</v>
      </c>
      <c r="G28" s="10" t="s">
        <v>69</v>
      </c>
      <c r="H28" s="10" t="s">
        <v>66</v>
      </c>
      <c r="I28" s="10" t="s">
        <v>66</v>
      </c>
      <c r="J28" t="s">
        <v>55</v>
      </c>
      <c r="K28" t="s">
        <v>55</v>
      </c>
      <c r="L28" t="s">
        <v>55</v>
      </c>
    </row>
    <row r="29" spans="1:12" ht="12" customHeight="1">
      <c r="A29" s="27" t="s">
        <v>55</v>
      </c>
      <c r="B29" s="1" t="s">
        <v>11</v>
      </c>
      <c r="C29" s="10">
        <v>2</v>
      </c>
      <c r="D29" s="10" t="s">
        <v>66</v>
      </c>
      <c r="E29" s="10" t="s">
        <v>69</v>
      </c>
      <c r="F29" s="10" t="s">
        <v>66</v>
      </c>
      <c r="G29" s="10" t="s">
        <v>69</v>
      </c>
      <c r="H29" s="10" t="s">
        <v>66</v>
      </c>
      <c r="I29" s="10">
        <v>2</v>
      </c>
      <c r="J29" t="s">
        <v>55</v>
      </c>
      <c r="K29" t="s">
        <v>55</v>
      </c>
    </row>
    <row r="30" spans="1:12" ht="12" customHeight="1">
      <c r="A30" s="27" t="s">
        <v>55</v>
      </c>
      <c r="B30" s="1" t="s">
        <v>12</v>
      </c>
      <c r="C30" s="10">
        <v>6</v>
      </c>
      <c r="D30" s="10" t="s">
        <v>66</v>
      </c>
      <c r="E30" s="10" t="s">
        <v>69</v>
      </c>
      <c r="F30" s="10" t="s">
        <v>66</v>
      </c>
      <c r="G30" s="10" t="s">
        <v>69</v>
      </c>
      <c r="H30" s="10" t="s">
        <v>66</v>
      </c>
      <c r="I30" s="10">
        <v>6</v>
      </c>
      <c r="J30" t="s">
        <v>55</v>
      </c>
      <c r="K30" t="s">
        <v>55</v>
      </c>
    </row>
    <row r="31" spans="1:12" ht="12" customHeight="1">
      <c r="A31" s="27" t="s">
        <v>55</v>
      </c>
      <c r="B31" s="1" t="s">
        <v>13</v>
      </c>
      <c r="C31" s="10">
        <v>1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>
        <v>1</v>
      </c>
      <c r="J31" t="s">
        <v>55</v>
      </c>
      <c r="K31" t="s">
        <v>55</v>
      </c>
    </row>
    <row r="32" spans="1:12" ht="12" customHeight="1">
      <c r="A32" s="27" t="s">
        <v>55</v>
      </c>
      <c r="B32" s="1" t="s">
        <v>14</v>
      </c>
      <c r="C32" s="10">
        <v>1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>
        <v>1</v>
      </c>
      <c r="J32" t="s">
        <v>55</v>
      </c>
      <c r="K32" t="s">
        <v>55</v>
      </c>
    </row>
    <row r="33" spans="1:12" ht="12" customHeight="1">
      <c r="A33" s="27" t="s">
        <v>55</v>
      </c>
      <c r="B33" s="1" t="s">
        <v>15</v>
      </c>
      <c r="C33" s="10">
        <v>1</v>
      </c>
      <c r="D33" s="10" t="s">
        <v>66</v>
      </c>
      <c r="E33" s="10" t="s">
        <v>66</v>
      </c>
      <c r="F33" s="10" t="s">
        <v>66</v>
      </c>
      <c r="G33" s="10" t="s">
        <v>66</v>
      </c>
      <c r="H33" s="10" t="s">
        <v>66</v>
      </c>
      <c r="I33" s="10">
        <v>1</v>
      </c>
      <c r="J33" t="s">
        <v>55</v>
      </c>
      <c r="K33" t="s">
        <v>55</v>
      </c>
    </row>
    <row r="34" spans="1:12" ht="12" customHeight="1">
      <c r="A34" s="27" t="s">
        <v>55</v>
      </c>
      <c r="B34" s="1" t="s">
        <v>16</v>
      </c>
      <c r="C34" s="10">
        <v>3</v>
      </c>
      <c r="D34" s="10" t="s">
        <v>66</v>
      </c>
      <c r="E34" s="10" t="s">
        <v>66</v>
      </c>
      <c r="F34" s="10" t="s">
        <v>66</v>
      </c>
      <c r="G34" s="10" t="s">
        <v>66</v>
      </c>
      <c r="H34" s="10" t="s">
        <v>66</v>
      </c>
      <c r="I34" s="10">
        <v>3</v>
      </c>
      <c r="J34" t="s">
        <v>55</v>
      </c>
      <c r="K34" t="s">
        <v>55</v>
      </c>
    </row>
    <row r="35" spans="1:12" ht="12" customHeight="1">
      <c r="A35" s="27" t="s">
        <v>55</v>
      </c>
      <c r="B35" s="1" t="s">
        <v>17</v>
      </c>
      <c r="C35" s="10">
        <v>8</v>
      </c>
      <c r="D35" s="10" t="s">
        <v>66</v>
      </c>
      <c r="E35" s="10" t="s">
        <v>66</v>
      </c>
      <c r="F35" s="10" t="s">
        <v>66</v>
      </c>
      <c r="G35" s="10" t="s">
        <v>66</v>
      </c>
      <c r="H35" s="10" t="s">
        <v>66</v>
      </c>
      <c r="I35" s="10">
        <v>8</v>
      </c>
      <c r="J35" t="s">
        <v>55</v>
      </c>
      <c r="K35" t="s">
        <v>55</v>
      </c>
    </row>
    <row r="36" spans="1:12" ht="12" customHeight="1">
      <c r="A36" s="27" t="s">
        <v>55</v>
      </c>
      <c r="B36" s="1" t="s">
        <v>18</v>
      </c>
      <c r="C36" s="10">
        <v>6</v>
      </c>
      <c r="D36" s="10">
        <v>1</v>
      </c>
      <c r="E36" s="10" t="s">
        <v>66</v>
      </c>
      <c r="F36" s="10" t="s">
        <v>66</v>
      </c>
      <c r="G36" s="10" t="s">
        <v>66</v>
      </c>
      <c r="H36" s="10">
        <v>1</v>
      </c>
      <c r="I36" s="10">
        <v>5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6</v>
      </c>
      <c r="D37" s="10" t="s">
        <v>66</v>
      </c>
      <c r="E37" s="10" t="s">
        <v>66</v>
      </c>
      <c r="F37" s="10" t="s">
        <v>66</v>
      </c>
      <c r="G37" s="10" t="s">
        <v>66</v>
      </c>
      <c r="H37" s="10" t="s">
        <v>66</v>
      </c>
      <c r="I37" s="10">
        <v>6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>
        <v>8</v>
      </c>
      <c r="D38" s="10" t="s">
        <v>66</v>
      </c>
      <c r="E38" s="10" t="s">
        <v>66</v>
      </c>
      <c r="F38" s="10" t="s">
        <v>66</v>
      </c>
      <c r="G38" s="10" t="s">
        <v>66</v>
      </c>
      <c r="H38" s="10" t="s">
        <v>66</v>
      </c>
      <c r="I38" s="10">
        <v>8</v>
      </c>
      <c r="J38" t="s">
        <v>55</v>
      </c>
      <c r="K38" t="s">
        <v>55</v>
      </c>
    </row>
    <row r="39" spans="1:12" ht="12" customHeight="1">
      <c r="A39" s="27" t="s">
        <v>55</v>
      </c>
      <c r="B39" s="1" t="s">
        <v>21</v>
      </c>
      <c r="C39" s="10">
        <v>4</v>
      </c>
      <c r="D39" s="10">
        <v>1</v>
      </c>
      <c r="E39" s="10">
        <v>1</v>
      </c>
      <c r="F39" s="10" t="s">
        <v>66</v>
      </c>
      <c r="G39" s="10" t="s">
        <v>66</v>
      </c>
      <c r="H39" s="10" t="s">
        <v>66</v>
      </c>
      <c r="I39" s="10">
        <v>3</v>
      </c>
      <c r="J39" t="s">
        <v>55</v>
      </c>
      <c r="K39" t="s">
        <v>55</v>
      </c>
    </row>
    <row r="40" spans="1:12" ht="12" customHeight="1">
      <c r="A40" s="27" t="s">
        <v>55</v>
      </c>
      <c r="B40" s="1" t="s">
        <v>22</v>
      </c>
      <c r="C40" s="10">
        <v>2</v>
      </c>
      <c r="D40" s="10" t="s">
        <v>66</v>
      </c>
      <c r="E40" s="10" t="s">
        <v>66</v>
      </c>
      <c r="F40" s="10" t="s">
        <v>66</v>
      </c>
      <c r="G40" s="10" t="s">
        <v>66</v>
      </c>
      <c r="H40" s="10" t="s">
        <v>66</v>
      </c>
      <c r="I40" s="10">
        <v>2</v>
      </c>
      <c r="J40" t="s">
        <v>55</v>
      </c>
      <c r="K40" t="s">
        <v>55</v>
      </c>
    </row>
    <row r="41" spans="1:12" ht="12" customHeight="1">
      <c r="A41" s="27" t="s">
        <v>55</v>
      </c>
      <c r="B41" s="1" t="s">
        <v>23</v>
      </c>
      <c r="C41" s="10">
        <v>3</v>
      </c>
      <c r="D41" s="10">
        <v>3</v>
      </c>
      <c r="E41" s="10">
        <v>1</v>
      </c>
      <c r="F41" s="10" t="s">
        <v>66</v>
      </c>
      <c r="G41" s="10" t="s">
        <v>66</v>
      </c>
      <c r="H41" s="10">
        <v>2</v>
      </c>
      <c r="I41" s="10" t="s">
        <v>66</v>
      </c>
      <c r="J41" t="s">
        <v>55</v>
      </c>
      <c r="K41" t="s">
        <v>55</v>
      </c>
    </row>
    <row r="42" spans="1:12" ht="12" customHeight="1">
      <c r="A42" s="27" t="s">
        <v>55</v>
      </c>
      <c r="B42" s="1" t="s">
        <v>24</v>
      </c>
      <c r="C42" s="10">
        <v>5</v>
      </c>
      <c r="D42" s="10">
        <v>3</v>
      </c>
      <c r="E42" s="10">
        <v>3</v>
      </c>
      <c r="F42" s="10" t="s">
        <v>66</v>
      </c>
      <c r="G42" s="10" t="s">
        <v>66</v>
      </c>
      <c r="H42" s="10" t="s">
        <v>66</v>
      </c>
      <c r="I42" s="10">
        <v>2</v>
      </c>
      <c r="J42" t="s">
        <v>55</v>
      </c>
      <c r="K42" t="s">
        <v>55</v>
      </c>
    </row>
    <row r="43" spans="1:12" ht="12" customHeight="1">
      <c r="A43" s="27" t="s">
        <v>55</v>
      </c>
      <c r="B43" s="1" t="s">
        <v>25</v>
      </c>
      <c r="C43" s="10">
        <v>3</v>
      </c>
      <c r="D43" s="10">
        <v>3</v>
      </c>
      <c r="E43" s="10">
        <v>2</v>
      </c>
      <c r="F43" s="10" t="s">
        <v>66</v>
      </c>
      <c r="G43" s="10">
        <v>1</v>
      </c>
      <c r="H43" s="10" t="s">
        <v>66</v>
      </c>
      <c r="I43" s="10" t="s">
        <v>66</v>
      </c>
      <c r="J43" t="s">
        <v>55</v>
      </c>
      <c r="K43" t="s">
        <v>55</v>
      </c>
    </row>
    <row r="44" spans="1:12" ht="12" customHeight="1">
      <c r="A44" s="27" t="s">
        <v>55</v>
      </c>
      <c r="B44" s="1" t="s">
        <v>26</v>
      </c>
      <c r="C44" s="10">
        <v>3</v>
      </c>
      <c r="D44" s="10">
        <v>3</v>
      </c>
      <c r="E44" s="10">
        <v>1</v>
      </c>
      <c r="F44" s="10" t="s">
        <v>66</v>
      </c>
      <c r="G44" s="10">
        <v>1</v>
      </c>
      <c r="H44" s="10">
        <v>1</v>
      </c>
      <c r="I44" s="10" t="s">
        <v>66</v>
      </c>
      <c r="J44" t="s">
        <v>55</v>
      </c>
      <c r="K44" t="s">
        <v>55</v>
      </c>
    </row>
    <row r="45" spans="1:12" ht="12" customHeight="1">
      <c r="A45" s="27" t="s">
        <v>55</v>
      </c>
      <c r="B45" s="1" t="s">
        <v>27</v>
      </c>
      <c r="C45" s="10" t="s">
        <v>66</v>
      </c>
      <c r="D45" s="10" t="s">
        <v>66</v>
      </c>
      <c r="E45" s="10" t="s">
        <v>66</v>
      </c>
      <c r="F45" s="10" t="s">
        <v>66</v>
      </c>
      <c r="G45" s="10" t="s">
        <v>66</v>
      </c>
      <c r="H45" s="10" t="s">
        <v>66</v>
      </c>
      <c r="I45" s="10" t="s">
        <v>66</v>
      </c>
      <c r="J45" t="s">
        <v>55</v>
      </c>
      <c r="K45" t="s">
        <v>55</v>
      </c>
      <c r="L45" t="s">
        <v>55</v>
      </c>
    </row>
    <row r="46" spans="1:12" ht="12" customHeight="1">
      <c r="A46" s="27" t="s">
        <v>55</v>
      </c>
      <c r="B46" s="1" t="s">
        <v>28</v>
      </c>
      <c r="C46" s="10">
        <v>2</v>
      </c>
      <c r="D46" s="10">
        <v>2</v>
      </c>
      <c r="E46" s="10">
        <v>1</v>
      </c>
      <c r="F46" s="10" t="s">
        <v>66</v>
      </c>
      <c r="G46" s="10">
        <v>1</v>
      </c>
      <c r="H46" s="10" t="s">
        <v>66</v>
      </c>
      <c r="I46" s="10" t="s">
        <v>66</v>
      </c>
      <c r="J46" t="s">
        <v>55</v>
      </c>
      <c r="K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69</v>
      </c>
      <c r="D48" s="3">
        <v>22</v>
      </c>
      <c r="E48" s="3">
        <v>17</v>
      </c>
      <c r="F48" s="3" t="s">
        <v>66</v>
      </c>
      <c r="G48" s="3" t="s">
        <v>66</v>
      </c>
      <c r="H48" s="3">
        <v>5</v>
      </c>
      <c r="I48" s="3">
        <v>47</v>
      </c>
    </row>
    <row r="49" spans="1:12" ht="12" customHeight="1">
      <c r="A49" s="27" t="s">
        <v>55</v>
      </c>
      <c r="B49" s="1" t="s">
        <v>10</v>
      </c>
      <c r="C49" s="10" t="s">
        <v>66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 t="s">
        <v>66</v>
      </c>
      <c r="J49" t="s">
        <v>55</v>
      </c>
      <c r="K49" t="s">
        <v>55</v>
      </c>
      <c r="L49" t="s">
        <v>55</v>
      </c>
    </row>
    <row r="50" spans="1:12" ht="12" customHeight="1">
      <c r="A50" s="27" t="s">
        <v>55</v>
      </c>
      <c r="B50" s="1" t="s">
        <v>11</v>
      </c>
      <c r="C50" s="10">
        <v>2</v>
      </c>
      <c r="D50" s="10" t="s">
        <v>66</v>
      </c>
      <c r="E50" s="10" t="s">
        <v>69</v>
      </c>
      <c r="F50" s="10" t="s">
        <v>66</v>
      </c>
      <c r="G50" s="10" t="s">
        <v>69</v>
      </c>
      <c r="H50" s="10" t="s">
        <v>66</v>
      </c>
      <c r="I50" s="10">
        <v>2</v>
      </c>
      <c r="J50" t="s">
        <v>55</v>
      </c>
      <c r="K50" t="s">
        <v>55</v>
      </c>
    </row>
    <row r="51" spans="1:12" ht="12" customHeight="1">
      <c r="A51" s="27" t="s">
        <v>55</v>
      </c>
      <c r="B51" s="1" t="s">
        <v>12</v>
      </c>
      <c r="C51" s="10">
        <v>3</v>
      </c>
      <c r="D51" s="10" t="s">
        <v>66</v>
      </c>
      <c r="E51" s="10" t="s">
        <v>69</v>
      </c>
      <c r="F51" s="10" t="s">
        <v>66</v>
      </c>
      <c r="G51" s="10" t="s">
        <v>69</v>
      </c>
      <c r="H51" s="10" t="s">
        <v>66</v>
      </c>
      <c r="I51" s="10">
        <v>3</v>
      </c>
      <c r="J51" t="s">
        <v>55</v>
      </c>
      <c r="K51" t="s">
        <v>55</v>
      </c>
    </row>
    <row r="52" spans="1:12" ht="12" customHeight="1">
      <c r="A52" s="27" t="s">
        <v>55</v>
      </c>
      <c r="B52" s="1" t="s">
        <v>13</v>
      </c>
      <c r="C52" s="10" t="s">
        <v>66</v>
      </c>
      <c r="D52" s="10" t="s">
        <v>66</v>
      </c>
      <c r="E52" s="10" t="s">
        <v>66</v>
      </c>
      <c r="F52" s="10" t="s">
        <v>66</v>
      </c>
      <c r="G52" s="10" t="s">
        <v>66</v>
      </c>
      <c r="H52" s="10" t="s">
        <v>66</v>
      </c>
      <c r="I52" s="10" t="s">
        <v>66</v>
      </c>
      <c r="J52" t="s">
        <v>55</v>
      </c>
      <c r="K52" t="s">
        <v>55</v>
      </c>
      <c r="L52" t="s">
        <v>55</v>
      </c>
    </row>
    <row r="53" spans="1:12" ht="12" customHeight="1">
      <c r="A53" s="27" t="s">
        <v>55</v>
      </c>
      <c r="B53" s="1" t="s">
        <v>14</v>
      </c>
      <c r="C53" s="10">
        <v>4</v>
      </c>
      <c r="D53" s="10" t="s">
        <v>66</v>
      </c>
      <c r="E53" s="10" t="s">
        <v>66</v>
      </c>
      <c r="F53" s="10" t="s">
        <v>66</v>
      </c>
      <c r="G53" s="10" t="s">
        <v>66</v>
      </c>
      <c r="H53" s="10" t="s">
        <v>66</v>
      </c>
      <c r="I53" s="10">
        <v>4</v>
      </c>
      <c r="J53" t="s">
        <v>55</v>
      </c>
      <c r="K53" t="s">
        <v>55</v>
      </c>
    </row>
    <row r="54" spans="1:12" ht="12" customHeight="1">
      <c r="A54" s="27" t="s">
        <v>55</v>
      </c>
      <c r="B54" s="1" t="s">
        <v>15</v>
      </c>
      <c r="C54" s="10">
        <v>3</v>
      </c>
      <c r="D54" s="10">
        <v>1</v>
      </c>
      <c r="E54" s="10">
        <v>1</v>
      </c>
      <c r="F54" s="10" t="s">
        <v>66</v>
      </c>
      <c r="G54" s="10" t="s">
        <v>66</v>
      </c>
      <c r="H54" s="10" t="s">
        <v>66</v>
      </c>
      <c r="I54" s="10">
        <v>2</v>
      </c>
      <c r="J54" t="s">
        <v>55</v>
      </c>
      <c r="K54" t="s">
        <v>55</v>
      </c>
    </row>
    <row r="55" spans="1:12" ht="12" customHeight="1">
      <c r="A55" s="27" t="s">
        <v>55</v>
      </c>
      <c r="B55" s="1" t="s">
        <v>16</v>
      </c>
      <c r="C55" s="10">
        <v>3</v>
      </c>
      <c r="D55" s="10">
        <v>1</v>
      </c>
      <c r="E55" s="10">
        <v>1</v>
      </c>
      <c r="F55" s="10" t="s">
        <v>66</v>
      </c>
      <c r="G55" s="10" t="s">
        <v>66</v>
      </c>
      <c r="H55" s="10" t="s">
        <v>66</v>
      </c>
      <c r="I55" s="10">
        <v>2</v>
      </c>
      <c r="J55" t="s">
        <v>55</v>
      </c>
      <c r="K55" t="s">
        <v>55</v>
      </c>
    </row>
    <row r="56" spans="1:12" ht="12" customHeight="1">
      <c r="A56" s="27" t="s">
        <v>55</v>
      </c>
      <c r="B56" s="1" t="s">
        <v>17</v>
      </c>
      <c r="C56" s="10">
        <v>6</v>
      </c>
      <c r="D56" s="10" t="s">
        <v>66</v>
      </c>
      <c r="E56" s="10" t="s">
        <v>66</v>
      </c>
      <c r="F56" s="10" t="s">
        <v>66</v>
      </c>
      <c r="G56" s="10" t="s">
        <v>66</v>
      </c>
      <c r="H56" s="10" t="s">
        <v>66</v>
      </c>
      <c r="I56" s="10">
        <v>6</v>
      </c>
      <c r="J56" t="s">
        <v>55</v>
      </c>
      <c r="K56" t="s">
        <v>55</v>
      </c>
    </row>
    <row r="57" spans="1:12" ht="12" customHeight="1">
      <c r="A57" s="27" t="s">
        <v>55</v>
      </c>
      <c r="B57" s="1" t="s">
        <v>18</v>
      </c>
      <c r="C57" s="10">
        <v>6</v>
      </c>
      <c r="D57" s="10" t="s">
        <v>66</v>
      </c>
      <c r="E57" s="10" t="s">
        <v>66</v>
      </c>
      <c r="F57" s="10" t="s">
        <v>66</v>
      </c>
      <c r="G57" s="10" t="s">
        <v>66</v>
      </c>
      <c r="H57" s="10" t="s">
        <v>66</v>
      </c>
      <c r="I57" s="10">
        <v>6</v>
      </c>
      <c r="J57" t="s">
        <v>55</v>
      </c>
      <c r="K57" t="s">
        <v>55</v>
      </c>
    </row>
    <row r="58" spans="1:12" ht="12" customHeight="1">
      <c r="A58" s="27" t="s">
        <v>55</v>
      </c>
      <c r="B58" s="1" t="s">
        <v>19</v>
      </c>
      <c r="C58" s="10">
        <v>3</v>
      </c>
      <c r="D58" s="10" t="s">
        <v>66</v>
      </c>
      <c r="E58" s="10" t="s">
        <v>66</v>
      </c>
      <c r="F58" s="10" t="s">
        <v>66</v>
      </c>
      <c r="G58" s="10" t="s">
        <v>66</v>
      </c>
      <c r="H58" s="10" t="s">
        <v>66</v>
      </c>
      <c r="I58" s="10">
        <v>3</v>
      </c>
      <c r="J58" t="s">
        <v>55</v>
      </c>
      <c r="K58" t="s">
        <v>55</v>
      </c>
    </row>
    <row r="59" spans="1:12" ht="12" customHeight="1">
      <c r="A59" s="27" t="s">
        <v>55</v>
      </c>
      <c r="B59" s="1" t="s">
        <v>20</v>
      </c>
      <c r="C59" s="10">
        <v>3</v>
      </c>
      <c r="D59" s="10" t="s">
        <v>66</v>
      </c>
      <c r="E59" s="10" t="s">
        <v>66</v>
      </c>
      <c r="F59" s="10" t="s">
        <v>66</v>
      </c>
      <c r="G59" s="10" t="s">
        <v>66</v>
      </c>
      <c r="H59" s="10" t="s">
        <v>66</v>
      </c>
      <c r="I59" s="10">
        <v>3</v>
      </c>
      <c r="J59" t="s">
        <v>55</v>
      </c>
      <c r="K59" t="s">
        <v>55</v>
      </c>
    </row>
    <row r="60" spans="1:12" ht="12" customHeight="1">
      <c r="A60" s="27" t="s">
        <v>55</v>
      </c>
      <c r="B60" s="1" t="s">
        <v>21</v>
      </c>
      <c r="C60" s="10">
        <v>4</v>
      </c>
      <c r="D60" s="10">
        <v>1</v>
      </c>
      <c r="E60" s="10" t="s">
        <v>66</v>
      </c>
      <c r="F60" s="10" t="s">
        <v>66</v>
      </c>
      <c r="G60" s="10" t="s">
        <v>66</v>
      </c>
      <c r="H60" s="10">
        <v>1</v>
      </c>
      <c r="I60" s="10">
        <v>3</v>
      </c>
      <c r="J60" t="s">
        <v>55</v>
      </c>
      <c r="K60" t="s">
        <v>55</v>
      </c>
    </row>
    <row r="61" spans="1:12" ht="12" customHeight="1">
      <c r="A61" s="27" t="s">
        <v>55</v>
      </c>
      <c r="B61" s="1" t="s">
        <v>22</v>
      </c>
      <c r="C61" s="10">
        <v>8</v>
      </c>
      <c r="D61" s="10" t="s">
        <v>66</v>
      </c>
      <c r="E61" s="10" t="s">
        <v>66</v>
      </c>
      <c r="F61" s="10" t="s">
        <v>66</v>
      </c>
      <c r="G61" s="10" t="s">
        <v>66</v>
      </c>
      <c r="H61" s="10" t="s">
        <v>66</v>
      </c>
      <c r="I61" s="10">
        <v>8</v>
      </c>
      <c r="J61" t="s">
        <v>55</v>
      </c>
      <c r="K61" t="s">
        <v>55</v>
      </c>
    </row>
    <row r="62" spans="1:12" ht="12" customHeight="1">
      <c r="A62" s="27" t="s">
        <v>55</v>
      </c>
      <c r="B62" s="1" t="s">
        <v>23</v>
      </c>
      <c r="C62" s="10">
        <v>7</v>
      </c>
      <c r="D62" s="10">
        <v>5</v>
      </c>
      <c r="E62" s="10">
        <v>3</v>
      </c>
      <c r="F62" s="10" t="s">
        <v>66</v>
      </c>
      <c r="G62" s="10" t="s">
        <v>66</v>
      </c>
      <c r="H62" s="10">
        <v>2</v>
      </c>
      <c r="I62" s="10">
        <v>2</v>
      </c>
      <c r="J62" t="s">
        <v>55</v>
      </c>
      <c r="K62" t="s">
        <v>55</v>
      </c>
    </row>
    <row r="63" spans="1:12" ht="12" customHeight="1">
      <c r="A63" s="27" t="s">
        <v>55</v>
      </c>
      <c r="B63" s="1" t="s">
        <v>24</v>
      </c>
      <c r="C63" s="10">
        <v>5</v>
      </c>
      <c r="D63" s="10">
        <v>5</v>
      </c>
      <c r="E63" s="10">
        <v>4</v>
      </c>
      <c r="F63" s="10" t="s">
        <v>66</v>
      </c>
      <c r="G63" s="10" t="s">
        <v>66</v>
      </c>
      <c r="H63" s="10">
        <v>1</v>
      </c>
      <c r="I63" s="10" t="s">
        <v>66</v>
      </c>
      <c r="J63" t="s">
        <v>55</v>
      </c>
      <c r="K63" t="s">
        <v>55</v>
      </c>
    </row>
    <row r="64" spans="1:12" ht="12" customHeight="1">
      <c r="A64" s="27" t="s">
        <v>55</v>
      </c>
      <c r="B64" s="1" t="s">
        <v>25</v>
      </c>
      <c r="C64" s="10">
        <v>8</v>
      </c>
      <c r="D64" s="10">
        <v>6</v>
      </c>
      <c r="E64" s="10">
        <v>5</v>
      </c>
      <c r="F64" s="10" t="s">
        <v>66</v>
      </c>
      <c r="G64" s="10" t="s">
        <v>66</v>
      </c>
      <c r="H64" s="10">
        <v>1</v>
      </c>
      <c r="I64" s="10">
        <v>2</v>
      </c>
      <c r="J64" t="s">
        <v>55</v>
      </c>
      <c r="K64" t="s">
        <v>55</v>
      </c>
    </row>
    <row r="65" spans="1:32" ht="12" customHeight="1">
      <c r="A65" s="27" t="s">
        <v>55</v>
      </c>
      <c r="B65" s="1" t="s">
        <v>26</v>
      </c>
      <c r="C65" s="10" t="s">
        <v>66</v>
      </c>
      <c r="D65" s="10" t="s">
        <v>66</v>
      </c>
      <c r="E65" s="10" t="s">
        <v>66</v>
      </c>
      <c r="F65" s="10" t="s">
        <v>66</v>
      </c>
      <c r="G65" s="10" t="s">
        <v>66</v>
      </c>
      <c r="H65" s="10" t="s">
        <v>66</v>
      </c>
      <c r="I65" s="10" t="s">
        <v>66</v>
      </c>
      <c r="J65" t="s">
        <v>55</v>
      </c>
      <c r="K65" t="s">
        <v>55</v>
      </c>
      <c r="L65" t="s">
        <v>55</v>
      </c>
    </row>
    <row r="66" spans="1:32" ht="12" customHeight="1">
      <c r="A66" s="27" t="s">
        <v>55</v>
      </c>
      <c r="B66" s="1" t="s">
        <v>27</v>
      </c>
      <c r="C66" s="10">
        <v>1</v>
      </c>
      <c r="D66" s="10">
        <v>1</v>
      </c>
      <c r="E66" s="10">
        <v>1</v>
      </c>
      <c r="F66" s="10" t="s">
        <v>66</v>
      </c>
      <c r="G66" s="10" t="s">
        <v>66</v>
      </c>
      <c r="H66" s="10" t="s">
        <v>66</v>
      </c>
      <c r="I66" s="10" t="s">
        <v>66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>
        <v>3</v>
      </c>
      <c r="D67" s="10">
        <v>2</v>
      </c>
      <c r="E67" s="10">
        <v>2</v>
      </c>
      <c r="F67" s="10" t="s">
        <v>66</v>
      </c>
      <c r="G67" s="10" t="s">
        <v>66</v>
      </c>
      <c r="H67" s="10" t="s">
        <v>66</v>
      </c>
      <c r="I67" s="10">
        <v>1</v>
      </c>
      <c r="J67" t="s">
        <v>55</v>
      </c>
      <c r="K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14887</v>
      </c>
      <c r="D6" s="3">
        <v>4871</v>
      </c>
      <c r="E6" s="3">
        <v>3003</v>
      </c>
      <c r="F6" s="3">
        <v>309</v>
      </c>
      <c r="G6" s="3">
        <v>593</v>
      </c>
      <c r="H6" s="3">
        <v>966</v>
      </c>
      <c r="I6" s="3">
        <v>10016</v>
      </c>
    </row>
    <row r="7" spans="1:32" ht="12" customHeight="1">
      <c r="A7" s="27" t="s">
        <v>55</v>
      </c>
      <c r="B7" s="1" t="s">
        <v>10</v>
      </c>
      <c r="C7" s="10">
        <v>173</v>
      </c>
      <c r="D7" s="10">
        <v>14</v>
      </c>
      <c r="E7" s="10" t="s">
        <v>69</v>
      </c>
      <c r="F7" s="10">
        <v>8</v>
      </c>
      <c r="G7" s="10" t="s">
        <v>69</v>
      </c>
      <c r="H7" s="10">
        <v>6</v>
      </c>
      <c r="I7" s="10">
        <v>159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316</v>
      </c>
      <c r="D8" s="10">
        <v>10</v>
      </c>
      <c r="E8" s="10" t="s">
        <v>69</v>
      </c>
      <c r="F8" s="10">
        <v>4</v>
      </c>
      <c r="G8" s="10" t="s">
        <v>69</v>
      </c>
      <c r="H8" s="10">
        <v>6</v>
      </c>
      <c r="I8" s="10">
        <v>306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338</v>
      </c>
      <c r="D9" s="10">
        <v>12</v>
      </c>
      <c r="E9" s="10" t="s">
        <v>69</v>
      </c>
      <c r="F9" s="10">
        <v>5</v>
      </c>
      <c r="G9" s="10" t="s">
        <v>69</v>
      </c>
      <c r="H9" s="10">
        <v>7</v>
      </c>
      <c r="I9" s="10">
        <v>326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424</v>
      </c>
      <c r="D10" s="10">
        <v>20</v>
      </c>
      <c r="E10" s="10">
        <v>2</v>
      </c>
      <c r="F10" s="10">
        <v>5</v>
      </c>
      <c r="G10" s="10" t="s">
        <v>66</v>
      </c>
      <c r="H10" s="10">
        <v>13</v>
      </c>
      <c r="I10" s="10">
        <v>404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480</v>
      </c>
      <c r="D11" s="10">
        <v>24</v>
      </c>
      <c r="E11" s="10">
        <v>2</v>
      </c>
      <c r="F11" s="10">
        <v>2</v>
      </c>
      <c r="G11" s="10">
        <v>2</v>
      </c>
      <c r="H11" s="10">
        <v>18</v>
      </c>
      <c r="I11" s="10">
        <v>456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643</v>
      </c>
      <c r="D12" s="10">
        <v>36</v>
      </c>
      <c r="E12" s="10">
        <v>9</v>
      </c>
      <c r="F12" s="10">
        <v>4</v>
      </c>
      <c r="G12" s="10">
        <v>4</v>
      </c>
      <c r="H12" s="10">
        <v>19</v>
      </c>
      <c r="I12" s="10">
        <v>607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801</v>
      </c>
      <c r="D13" s="10">
        <v>40</v>
      </c>
      <c r="E13" s="10">
        <v>9</v>
      </c>
      <c r="F13" s="10">
        <v>1</v>
      </c>
      <c r="G13" s="10">
        <v>9</v>
      </c>
      <c r="H13" s="10">
        <v>21</v>
      </c>
      <c r="I13" s="10">
        <v>761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992</v>
      </c>
      <c r="D14" s="10">
        <v>37</v>
      </c>
      <c r="E14" s="10">
        <v>3</v>
      </c>
      <c r="F14" s="10">
        <v>2</v>
      </c>
      <c r="G14" s="10">
        <v>4</v>
      </c>
      <c r="H14" s="10">
        <v>28</v>
      </c>
      <c r="I14" s="10">
        <v>955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1244</v>
      </c>
      <c r="D15" s="10">
        <v>85</v>
      </c>
      <c r="E15" s="10">
        <v>16</v>
      </c>
      <c r="F15" s="10">
        <v>11</v>
      </c>
      <c r="G15" s="10">
        <v>5</v>
      </c>
      <c r="H15" s="10">
        <v>53</v>
      </c>
      <c r="I15" s="10">
        <v>1159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1271</v>
      </c>
      <c r="D16" s="10">
        <v>103</v>
      </c>
      <c r="E16" s="10">
        <v>13</v>
      </c>
      <c r="F16" s="10">
        <v>19</v>
      </c>
      <c r="G16" s="10">
        <v>3</v>
      </c>
      <c r="H16" s="10">
        <v>68</v>
      </c>
      <c r="I16" s="10">
        <v>1168</v>
      </c>
      <c r="J16" t="s">
        <v>55</v>
      </c>
      <c r="K16" t="s">
        <v>55</v>
      </c>
    </row>
    <row r="17" spans="1:11" ht="12" customHeight="1">
      <c r="A17" s="27" t="s">
        <v>55</v>
      </c>
      <c r="B17" s="1" t="s">
        <v>20</v>
      </c>
      <c r="C17" s="10">
        <v>1355</v>
      </c>
      <c r="D17" s="10">
        <v>151</v>
      </c>
      <c r="E17" s="10">
        <v>34</v>
      </c>
      <c r="F17" s="10">
        <v>20</v>
      </c>
      <c r="G17" s="10">
        <v>11</v>
      </c>
      <c r="H17" s="10">
        <v>86</v>
      </c>
      <c r="I17" s="10">
        <v>1204</v>
      </c>
      <c r="J17" t="s">
        <v>55</v>
      </c>
      <c r="K17" t="s">
        <v>55</v>
      </c>
    </row>
    <row r="18" spans="1:11" ht="12" customHeight="1">
      <c r="A18" s="27" t="s">
        <v>55</v>
      </c>
      <c r="B18" s="1" t="s">
        <v>21</v>
      </c>
      <c r="C18" s="10">
        <v>1336</v>
      </c>
      <c r="D18" s="10">
        <v>209</v>
      </c>
      <c r="E18" s="10">
        <v>58</v>
      </c>
      <c r="F18" s="10">
        <v>36</v>
      </c>
      <c r="G18" s="10">
        <v>5</v>
      </c>
      <c r="H18" s="10">
        <v>110</v>
      </c>
      <c r="I18" s="10">
        <v>1127</v>
      </c>
      <c r="J18" t="s">
        <v>55</v>
      </c>
      <c r="K18" t="s">
        <v>55</v>
      </c>
    </row>
    <row r="19" spans="1:11" ht="12" customHeight="1">
      <c r="A19" s="27" t="s">
        <v>55</v>
      </c>
      <c r="B19" s="1" t="s">
        <v>22</v>
      </c>
      <c r="C19" s="10">
        <v>1183</v>
      </c>
      <c r="D19" s="10">
        <v>418</v>
      </c>
      <c r="E19" s="10">
        <v>234</v>
      </c>
      <c r="F19" s="10">
        <v>53</v>
      </c>
      <c r="G19" s="10">
        <v>23</v>
      </c>
      <c r="H19" s="10">
        <v>108</v>
      </c>
      <c r="I19" s="10">
        <v>765</v>
      </c>
      <c r="J19" t="s">
        <v>55</v>
      </c>
      <c r="K19" t="s">
        <v>55</v>
      </c>
    </row>
    <row r="20" spans="1:11" ht="12" customHeight="1">
      <c r="A20" s="27" t="s">
        <v>55</v>
      </c>
      <c r="B20" s="1" t="s">
        <v>23</v>
      </c>
      <c r="C20" s="10">
        <v>1196</v>
      </c>
      <c r="D20" s="10">
        <v>832</v>
      </c>
      <c r="E20" s="10">
        <v>559</v>
      </c>
      <c r="F20" s="10">
        <v>46</v>
      </c>
      <c r="G20" s="10">
        <v>46</v>
      </c>
      <c r="H20" s="10">
        <v>181</v>
      </c>
      <c r="I20" s="10">
        <v>364</v>
      </c>
      <c r="J20" t="s">
        <v>55</v>
      </c>
      <c r="K20" t="s">
        <v>55</v>
      </c>
    </row>
    <row r="21" spans="1:11" ht="12" customHeight="1">
      <c r="A21" s="27" t="s">
        <v>55</v>
      </c>
      <c r="B21" s="1" t="s">
        <v>24</v>
      </c>
      <c r="C21" s="10">
        <v>1137</v>
      </c>
      <c r="D21" s="10">
        <v>1035</v>
      </c>
      <c r="E21" s="10">
        <v>789</v>
      </c>
      <c r="F21" s="10">
        <v>27</v>
      </c>
      <c r="G21" s="10">
        <v>95</v>
      </c>
      <c r="H21" s="10">
        <v>124</v>
      </c>
      <c r="I21" s="10">
        <v>102</v>
      </c>
      <c r="J21" t="s">
        <v>55</v>
      </c>
      <c r="K21" t="s">
        <v>55</v>
      </c>
    </row>
    <row r="22" spans="1:11" ht="12" customHeight="1">
      <c r="A22" s="27" t="s">
        <v>55</v>
      </c>
      <c r="B22" s="1" t="s">
        <v>25</v>
      </c>
      <c r="C22" s="10">
        <v>956</v>
      </c>
      <c r="D22" s="10">
        <v>881</v>
      </c>
      <c r="E22" s="10">
        <v>657</v>
      </c>
      <c r="F22" s="10">
        <v>22</v>
      </c>
      <c r="G22" s="10">
        <v>133</v>
      </c>
      <c r="H22" s="10">
        <v>69</v>
      </c>
      <c r="I22" s="10">
        <v>75</v>
      </c>
      <c r="J22" t="s">
        <v>55</v>
      </c>
      <c r="K22" t="s">
        <v>55</v>
      </c>
    </row>
    <row r="23" spans="1:11" ht="12" customHeight="1">
      <c r="A23" s="27" t="s">
        <v>55</v>
      </c>
      <c r="B23" s="1" t="s">
        <v>26</v>
      </c>
      <c r="C23" s="10">
        <v>563</v>
      </c>
      <c r="D23" s="10">
        <v>522</v>
      </c>
      <c r="E23" s="10">
        <v>355</v>
      </c>
      <c r="F23" s="10">
        <v>14</v>
      </c>
      <c r="G23" s="10">
        <v>124</v>
      </c>
      <c r="H23" s="10">
        <v>29</v>
      </c>
      <c r="I23" s="10">
        <v>41</v>
      </c>
      <c r="J23" t="s">
        <v>55</v>
      </c>
      <c r="K23" t="s">
        <v>55</v>
      </c>
    </row>
    <row r="24" spans="1:11" ht="12" customHeight="1">
      <c r="A24" s="27" t="s">
        <v>55</v>
      </c>
      <c r="B24" s="1" t="s">
        <v>27</v>
      </c>
      <c r="C24" s="10">
        <v>295</v>
      </c>
      <c r="D24" s="10">
        <v>280</v>
      </c>
      <c r="E24" s="10">
        <v>173</v>
      </c>
      <c r="F24" s="10">
        <v>16</v>
      </c>
      <c r="G24" s="10">
        <v>79</v>
      </c>
      <c r="H24" s="10">
        <v>12</v>
      </c>
      <c r="I24" s="10">
        <v>15</v>
      </c>
      <c r="J24" t="s">
        <v>55</v>
      </c>
      <c r="K24" t="s">
        <v>55</v>
      </c>
    </row>
    <row r="25" spans="1:11" ht="12" customHeight="1">
      <c r="A25" s="27" t="s">
        <v>55</v>
      </c>
      <c r="B25" s="1" t="s">
        <v>28</v>
      </c>
      <c r="C25" s="10">
        <v>175</v>
      </c>
      <c r="D25" s="10">
        <v>153</v>
      </c>
      <c r="E25" s="10">
        <v>85</v>
      </c>
      <c r="F25" s="10">
        <v>13</v>
      </c>
      <c r="G25" s="10">
        <v>48</v>
      </c>
      <c r="H25" s="10">
        <v>7</v>
      </c>
      <c r="I25" s="10">
        <v>22</v>
      </c>
      <c r="J25" t="s">
        <v>55</v>
      </c>
      <c r="K25" t="s">
        <v>55</v>
      </c>
    </row>
    <row r="26" spans="1:11" ht="12" customHeight="1">
      <c r="A26" s="27" t="s">
        <v>55</v>
      </c>
      <c r="B26" s="1" t="s">
        <v>29</v>
      </c>
      <c r="C26" s="10">
        <v>9</v>
      </c>
      <c r="D26" s="10">
        <v>9</v>
      </c>
      <c r="E26" s="10">
        <v>5</v>
      </c>
      <c r="F26" s="10">
        <v>1</v>
      </c>
      <c r="G26" s="10">
        <v>2</v>
      </c>
      <c r="H26" s="10">
        <v>1</v>
      </c>
      <c r="I26" s="10" t="s">
        <v>66</v>
      </c>
      <c r="J26" t="s">
        <v>55</v>
      </c>
      <c r="K26" t="s">
        <v>55</v>
      </c>
    </row>
    <row r="27" spans="1:11" ht="12" customHeight="1">
      <c r="A27" s="26" t="s">
        <v>30</v>
      </c>
      <c r="B27" s="4" t="s">
        <v>55</v>
      </c>
      <c r="C27" s="3">
        <v>8212</v>
      </c>
      <c r="D27" s="3">
        <v>2992</v>
      </c>
      <c r="E27" s="3">
        <v>1599</v>
      </c>
      <c r="F27" s="3">
        <v>250</v>
      </c>
      <c r="G27" s="3">
        <v>475</v>
      </c>
      <c r="H27" s="3">
        <v>668</v>
      </c>
      <c r="I27" s="3">
        <v>5220</v>
      </c>
    </row>
    <row r="28" spans="1:11" ht="12" customHeight="1">
      <c r="A28" s="27" t="s">
        <v>55</v>
      </c>
      <c r="B28" s="1" t="s">
        <v>10</v>
      </c>
      <c r="C28" s="10">
        <v>86</v>
      </c>
      <c r="D28" s="10">
        <v>7</v>
      </c>
      <c r="E28" s="10" t="s">
        <v>69</v>
      </c>
      <c r="F28" s="10">
        <v>3</v>
      </c>
      <c r="G28" s="10" t="s">
        <v>69</v>
      </c>
      <c r="H28" s="10">
        <v>4</v>
      </c>
      <c r="I28" s="10">
        <v>79</v>
      </c>
      <c r="J28" t="s">
        <v>55</v>
      </c>
      <c r="K28" t="s">
        <v>55</v>
      </c>
    </row>
    <row r="29" spans="1:11" ht="12" customHeight="1">
      <c r="A29" s="27" t="s">
        <v>55</v>
      </c>
      <c r="B29" s="1" t="s">
        <v>11</v>
      </c>
      <c r="C29" s="10">
        <v>151</v>
      </c>
      <c r="D29" s="10">
        <v>6</v>
      </c>
      <c r="E29" s="10" t="s">
        <v>69</v>
      </c>
      <c r="F29" s="10">
        <v>3</v>
      </c>
      <c r="G29" s="10" t="s">
        <v>69</v>
      </c>
      <c r="H29" s="10">
        <v>3</v>
      </c>
      <c r="I29" s="10">
        <v>145</v>
      </c>
      <c r="J29" t="s">
        <v>55</v>
      </c>
      <c r="K29" t="s">
        <v>55</v>
      </c>
    </row>
    <row r="30" spans="1:11" ht="12" customHeight="1">
      <c r="A30" s="27" t="s">
        <v>55</v>
      </c>
      <c r="B30" s="1" t="s">
        <v>12</v>
      </c>
      <c r="C30" s="10">
        <v>169</v>
      </c>
      <c r="D30" s="10">
        <v>6</v>
      </c>
      <c r="E30" s="10" t="s">
        <v>69</v>
      </c>
      <c r="F30" s="10">
        <v>3</v>
      </c>
      <c r="G30" s="10" t="s">
        <v>69</v>
      </c>
      <c r="H30" s="10">
        <v>3</v>
      </c>
      <c r="I30" s="10">
        <v>163</v>
      </c>
      <c r="J30" t="s">
        <v>55</v>
      </c>
      <c r="K30" t="s">
        <v>55</v>
      </c>
    </row>
    <row r="31" spans="1:11" ht="12" customHeight="1">
      <c r="A31" s="27" t="s">
        <v>55</v>
      </c>
      <c r="B31" s="1" t="s">
        <v>13</v>
      </c>
      <c r="C31" s="10">
        <v>198</v>
      </c>
      <c r="D31" s="10">
        <v>14</v>
      </c>
      <c r="E31" s="10">
        <v>2</v>
      </c>
      <c r="F31" s="10">
        <v>4</v>
      </c>
      <c r="G31" s="10" t="s">
        <v>66</v>
      </c>
      <c r="H31" s="10">
        <v>8</v>
      </c>
      <c r="I31" s="10">
        <v>184</v>
      </c>
      <c r="J31" t="s">
        <v>55</v>
      </c>
      <c r="K31" t="s">
        <v>55</v>
      </c>
    </row>
    <row r="32" spans="1:11" ht="12" customHeight="1">
      <c r="A32" s="27" t="s">
        <v>55</v>
      </c>
      <c r="B32" s="1" t="s">
        <v>14</v>
      </c>
      <c r="C32" s="10">
        <v>242</v>
      </c>
      <c r="D32" s="10">
        <v>14</v>
      </c>
      <c r="E32" s="10" t="s">
        <v>66</v>
      </c>
      <c r="F32" s="10">
        <v>2</v>
      </c>
      <c r="G32" s="10">
        <v>1</v>
      </c>
      <c r="H32" s="10">
        <v>11</v>
      </c>
      <c r="I32" s="10">
        <v>228</v>
      </c>
      <c r="J32" t="s">
        <v>55</v>
      </c>
      <c r="K32" t="s">
        <v>55</v>
      </c>
    </row>
    <row r="33" spans="1:11" ht="12" customHeight="1">
      <c r="A33" s="27" t="s">
        <v>55</v>
      </c>
      <c r="B33" s="1" t="s">
        <v>15</v>
      </c>
      <c r="C33" s="10">
        <v>282</v>
      </c>
      <c r="D33" s="10">
        <v>19</v>
      </c>
      <c r="E33" s="10">
        <v>4</v>
      </c>
      <c r="F33" s="10">
        <v>1</v>
      </c>
      <c r="G33" s="10">
        <v>2</v>
      </c>
      <c r="H33" s="10">
        <v>12</v>
      </c>
      <c r="I33" s="10">
        <v>263</v>
      </c>
      <c r="J33" t="s">
        <v>55</v>
      </c>
      <c r="K33" t="s">
        <v>55</v>
      </c>
    </row>
    <row r="34" spans="1:11" ht="12" customHeight="1">
      <c r="A34" s="27" t="s">
        <v>55</v>
      </c>
      <c r="B34" s="1" t="s">
        <v>16</v>
      </c>
      <c r="C34" s="10">
        <v>402</v>
      </c>
      <c r="D34" s="10">
        <v>29</v>
      </c>
      <c r="E34" s="10">
        <v>5</v>
      </c>
      <c r="F34" s="10">
        <v>1</v>
      </c>
      <c r="G34" s="10">
        <v>7</v>
      </c>
      <c r="H34" s="10">
        <v>16</v>
      </c>
      <c r="I34" s="10">
        <v>373</v>
      </c>
      <c r="J34" t="s">
        <v>55</v>
      </c>
      <c r="K34" t="s">
        <v>55</v>
      </c>
    </row>
    <row r="35" spans="1:11" ht="12" customHeight="1">
      <c r="A35" s="27" t="s">
        <v>55</v>
      </c>
      <c r="B35" s="1" t="s">
        <v>17</v>
      </c>
      <c r="C35" s="10">
        <v>537</v>
      </c>
      <c r="D35" s="10">
        <v>26</v>
      </c>
      <c r="E35" s="10">
        <v>3</v>
      </c>
      <c r="F35" s="10" t="s">
        <v>66</v>
      </c>
      <c r="G35" s="10">
        <v>2</v>
      </c>
      <c r="H35" s="10">
        <v>21</v>
      </c>
      <c r="I35" s="10">
        <v>511</v>
      </c>
      <c r="J35" t="s">
        <v>55</v>
      </c>
      <c r="K35" t="s">
        <v>55</v>
      </c>
    </row>
    <row r="36" spans="1:11" ht="12" customHeight="1">
      <c r="A36" s="27" t="s">
        <v>55</v>
      </c>
      <c r="B36" s="1" t="s">
        <v>18</v>
      </c>
      <c r="C36" s="10">
        <v>666</v>
      </c>
      <c r="D36" s="10">
        <v>53</v>
      </c>
      <c r="E36" s="10">
        <v>3</v>
      </c>
      <c r="F36" s="10">
        <v>5</v>
      </c>
      <c r="G36" s="10">
        <v>3</v>
      </c>
      <c r="H36" s="10">
        <v>42</v>
      </c>
      <c r="I36" s="10">
        <v>613</v>
      </c>
      <c r="J36" t="s">
        <v>55</v>
      </c>
      <c r="K36" t="s">
        <v>55</v>
      </c>
    </row>
    <row r="37" spans="1:11" ht="12" customHeight="1">
      <c r="A37" s="27" t="s">
        <v>55</v>
      </c>
      <c r="B37" s="1" t="s">
        <v>19</v>
      </c>
      <c r="C37" s="10">
        <v>721</v>
      </c>
      <c r="D37" s="10">
        <v>73</v>
      </c>
      <c r="E37" s="10">
        <v>6</v>
      </c>
      <c r="F37" s="10">
        <v>16</v>
      </c>
      <c r="G37" s="10" t="s">
        <v>66</v>
      </c>
      <c r="H37" s="10">
        <v>51</v>
      </c>
      <c r="I37" s="10">
        <v>648</v>
      </c>
      <c r="J37" t="s">
        <v>55</v>
      </c>
      <c r="K37" t="s">
        <v>55</v>
      </c>
    </row>
    <row r="38" spans="1:11" ht="12" customHeight="1">
      <c r="A38" s="27" t="s">
        <v>55</v>
      </c>
      <c r="B38" s="1" t="s">
        <v>20</v>
      </c>
      <c r="C38" s="10">
        <v>800</v>
      </c>
      <c r="D38" s="10">
        <v>107</v>
      </c>
      <c r="E38" s="10">
        <v>11</v>
      </c>
      <c r="F38" s="10">
        <v>18</v>
      </c>
      <c r="G38" s="10">
        <v>8</v>
      </c>
      <c r="H38" s="10">
        <v>70</v>
      </c>
      <c r="I38" s="10">
        <v>693</v>
      </c>
      <c r="J38" t="s">
        <v>55</v>
      </c>
      <c r="K38" t="s">
        <v>55</v>
      </c>
    </row>
    <row r="39" spans="1:11" ht="12" customHeight="1">
      <c r="A39" s="27" t="s">
        <v>55</v>
      </c>
      <c r="B39" s="1" t="s">
        <v>21</v>
      </c>
      <c r="C39" s="10">
        <v>775</v>
      </c>
      <c r="D39" s="10">
        <v>147</v>
      </c>
      <c r="E39" s="10">
        <v>27</v>
      </c>
      <c r="F39" s="10">
        <v>28</v>
      </c>
      <c r="G39" s="10">
        <v>2</v>
      </c>
      <c r="H39" s="10">
        <v>90</v>
      </c>
      <c r="I39" s="10">
        <v>628</v>
      </c>
      <c r="J39" t="s">
        <v>55</v>
      </c>
      <c r="K39" t="s">
        <v>55</v>
      </c>
    </row>
    <row r="40" spans="1:11" ht="12" customHeight="1">
      <c r="A40" s="27" t="s">
        <v>55</v>
      </c>
      <c r="B40" s="1" t="s">
        <v>22</v>
      </c>
      <c r="C40" s="10">
        <v>722</v>
      </c>
      <c r="D40" s="10">
        <v>335</v>
      </c>
      <c r="E40" s="10">
        <v>176</v>
      </c>
      <c r="F40" s="10">
        <v>50</v>
      </c>
      <c r="G40" s="10">
        <v>19</v>
      </c>
      <c r="H40" s="10">
        <v>90</v>
      </c>
      <c r="I40" s="10">
        <v>387</v>
      </c>
      <c r="J40" t="s">
        <v>55</v>
      </c>
      <c r="K40" t="s">
        <v>55</v>
      </c>
    </row>
    <row r="41" spans="1:11" ht="12" customHeight="1">
      <c r="A41" s="27" t="s">
        <v>55</v>
      </c>
      <c r="B41" s="1" t="s">
        <v>23</v>
      </c>
      <c r="C41" s="10">
        <v>688</v>
      </c>
      <c r="D41" s="10">
        <v>532</v>
      </c>
      <c r="E41" s="10">
        <v>368</v>
      </c>
      <c r="F41" s="10">
        <v>33</v>
      </c>
      <c r="G41" s="10">
        <v>33</v>
      </c>
      <c r="H41" s="10">
        <v>98</v>
      </c>
      <c r="I41" s="10">
        <v>156</v>
      </c>
      <c r="J41" t="s">
        <v>55</v>
      </c>
      <c r="K41" t="s">
        <v>55</v>
      </c>
    </row>
    <row r="42" spans="1:11" ht="12" customHeight="1">
      <c r="A42" s="27" t="s">
        <v>55</v>
      </c>
      <c r="B42" s="1" t="s">
        <v>24</v>
      </c>
      <c r="C42" s="10">
        <v>586</v>
      </c>
      <c r="D42" s="10">
        <v>534</v>
      </c>
      <c r="E42" s="10">
        <v>369</v>
      </c>
      <c r="F42" s="10">
        <v>21</v>
      </c>
      <c r="G42" s="10">
        <v>76</v>
      </c>
      <c r="H42" s="10">
        <v>68</v>
      </c>
      <c r="I42" s="10">
        <v>52</v>
      </c>
      <c r="J42" t="s">
        <v>55</v>
      </c>
      <c r="K42" t="s">
        <v>55</v>
      </c>
    </row>
    <row r="43" spans="1:11" ht="12" customHeight="1">
      <c r="A43" s="27" t="s">
        <v>55</v>
      </c>
      <c r="B43" s="1" t="s">
        <v>25</v>
      </c>
      <c r="C43" s="10">
        <v>549</v>
      </c>
      <c r="D43" s="10">
        <v>506</v>
      </c>
      <c r="E43" s="10">
        <v>325</v>
      </c>
      <c r="F43" s="10">
        <v>21</v>
      </c>
      <c r="G43" s="10">
        <v>112</v>
      </c>
      <c r="H43" s="10">
        <v>48</v>
      </c>
      <c r="I43" s="10">
        <v>43</v>
      </c>
      <c r="J43" t="s">
        <v>55</v>
      </c>
      <c r="K43" t="s">
        <v>55</v>
      </c>
    </row>
    <row r="44" spans="1:11" ht="12" customHeight="1">
      <c r="A44" s="27" t="s">
        <v>55</v>
      </c>
      <c r="B44" s="1" t="s">
        <v>26</v>
      </c>
      <c r="C44" s="10">
        <v>315</v>
      </c>
      <c r="D44" s="10">
        <v>289</v>
      </c>
      <c r="E44" s="10">
        <v>164</v>
      </c>
      <c r="F44" s="10">
        <v>11</v>
      </c>
      <c r="G44" s="10">
        <v>97</v>
      </c>
      <c r="H44" s="10">
        <v>17</v>
      </c>
      <c r="I44" s="10">
        <v>26</v>
      </c>
      <c r="J44" t="s">
        <v>55</v>
      </c>
      <c r="K44" t="s">
        <v>55</v>
      </c>
    </row>
    <row r="45" spans="1:11" ht="12" customHeight="1">
      <c r="A45" s="27" t="s">
        <v>55</v>
      </c>
      <c r="B45" s="1" t="s">
        <v>27</v>
      </c>
      <c r="C45" s="10">
        <v>189</v>
      </c>
      <c r="D45" s="10">
        <v>177</v>
      </c>
      <c r="E45" s="10">
        <v>83</v>
      </c>
      <c r="F45" s="10">
        <v>16</v>
      </c>
      <c r="G45" s="10">
        <v>69</v>
      </c>
      <c r="H45" s="10">
        <v>9</v>
      </c>
      <c r="I45" s="10">
        <v>12</v>
      </c>
      <c r="J45" t="s">
        <v>55</v>
      </c>
      <c r="K45" t="s">
        <v>55</v>
      </c>
    </row>
    <row r="46" spans="1:11" ht="12" customHeight="1">
      <c r="A46" s="27" t="s">
        <v>55</v>
      </c>
      <c r="B46" s="1" t="s">
        <v>28</v>
      </c>
      <c r="C46" s="10">
        <v>126</v>
      </c>
      <c r="D46" s="10">
        <v>110</v>
      </c>
      <c r="E46" s="10">
        <v>49</v>
      </c>
      <c r="F46" s="10">
        <v>13</v>
      </c>
      <c r="G46" s="10">
        <v>42</v>
      </c>
      <c r="H46" s="10">
        <v>6</v>
      </c>
      <c r="I46" s="10">
        <v>16</v>
      </c>
      <c r="J46" t="s">
        <v>55</v>
      </c>
      <c r="K46" t="s">
        <v>55</v>
      </c>
    </row>
    <row r="47" spans="1:11" ht="12" customHeight="1">
      <c r="A47" s="27" t="s">
        <v>55</v>
      </c>
      <c r="B47" s="1" t="s">
        <v>29</v>
      </c>
      <c r="C47" s="10">
        <v>8</v>
      </c>
      <c r="D47" s="10">
        <v>8</v>
      </c>
      <c r="E47" s="10">
        <v>4</v>
      </c>
      <c r="F47" s="10">
        <v>1</v>
      </c>
      <c r="G47" s="10">
        <v>2</v>
      </c>
      <c r="H47" s="10">
        <v>1</v>
      </c>
      <c r="I47" s="10" t="s">
        <v>66</v>
      </c>
      <c r="J47" t="s">
        <v>55</v>
      </c>
      <c r="K47" t="s">
        <v>55</v>
      </c>
    </row>
    <row r="48" spans="1:11" ht="12" customHeight="1">
      <c r="A48" s="26" t="s">
        <v>31</v>
      </c>
      <c r="B48" s="4" t="s">
        <v>55</v>
      </c>
      <c r="C48" s="3">
        <v>6675</v>
      </c>
      <c r="D48" s="3">
        <v>1879</v>
      </c>
      <c r="E48" s="3">
        <v>1404</v>
      </c>
      <c r="F48" s="3">
        <v>59</v>
      </c>
      <c r="G48" s="3">
        <v>118</v>
      </c>
      <c r="H48" s="3">
        <v>298</v>
      </c>
      <c r="I48" s="3">
        <v>4796</v>
      </c>
    </row>
    <row r="49" spans="1:11" ht="12" customHeight="1">
      <c r="A49" s="27" t="s">
        <v>55</v>
      </c>
      <c r="B49" s="1" t="s">
        <v>10</v>
      </c>
      <c r="C49" s="10">
        <v>87</v>
      </c>
      <c r="D49" s="10">
        <v>7</v>
      </c>
      <c r="E49" s="10" t="s">
        <v>69</v>
      </c>
      <c r="F49" s="10">
        <v>5</v>
      </c>
      <c r="G49" s="10" t="s">
        <v>69</v>
      </c>
      <c r="H49" s="10">
        <v>2</v>
      </c>
      <c r="I49" s="10">
        <v>80</v>
      </c>
      <c r="J49" t="s">
        <v>55</v>
      </c>
      <c r="K49" t="s">
        <v>55</v>
      </c>
    </row>
    <row r="50" spans="1:11" ht="12" customHeight="1">
      <c r="A50" s="27" t="s">
        <v>55</v>
      </c>
      <c r="B50" s="1" t="s">
        <v>11</v>
      </c>
      <c r="C50" s="10">
        <v>165</v>
      </c>
      <c r="D50" s="10">
        <v>4</v>
      </c>
      <c r="E50" s="10" t="s">
        <v>69</v>
      </c>
      <c r="F50" s="10">
        <v>1</v>
      </c>
      <c r="G50" s="10" t="s">
        <v>69</v>
      </c>
      <c r="H50" s="10">
        <v>3</v>
      </c>
      <c r="I50" s="10">
        <v>161</v>
      </c>
      <c r="J50" t="s">
        <v>55</v>
      </c>
      <c r="K50" t="s">
        <v>55</v>
      </c>
    </row>
    <row r="51" spans="1:11" ht="12" customHeight="1">
      <c r="A51" s="27" t="s">
        <v>55</v>
      </c>
      <c r="B51" s="1" t="s">
        <v>12</v>
      </c>
      <c r="C51" s="10">
        <v>169</v>
      </c>
      <c r="D51" s="10">
        <v>6</v>
      </c>
      <c r="E51" s="10" t="s">
        <v>69</v>
      </c>
      <c r="F51" s="10">
        <v>2</v>
      </c>
      <c r="G51" s="10" t="s">
        <v>69</v>
      </c>
      <c r="H51" s="10">
        <v>4</v>
      </c>
      <c r="I51" s="10">
        <v>163</v>
      </c>
      <c r="J51" t="s">
        <v>55</v>
      </c>
      <c r="K51" t="s">
        <v>55</v>
      </c>
    </row>
    <row r="52" spans="1:11" ht="12" customHeight="1">
      <c r="A52" s="27" t="s">
        <v>55</v>
      </c>
      <c r="B52" s="1" t="s">
        <v>13</v>
      </c>
      <c r="C52" s="10">
        <v>226</v>
      </c>
      <c r="D52" s="10">
        <v>6</v>
      </c>
      <c r="E52" s="10" t="s">
        <v>66</v>
      </c>
      <c r="F52" s="10">
        <v>1</v>
      </c>
      <c r="G52" s="10" t="s">
        <v>66</v>
      </c>
      <c r="H52" s="10">
        <v>5</v>
      </c>
      <c r="I52" s="10">
        <v>220</v>
      </c>
      <c r="J52" t="s">
        <v>55</v>
      </c>
      <c r="K52" t="s">
        <v>55</v>
      </c>
    </row>
    <row r="53" spans="1:11" ht="12" customHeight="1">
      <c r="A53" s="27" t="s">
        <v>55</v>
      </c>
      <c r="B53" s="1" t="s">
        <v>14</v>
      </c>
      <c r="C53" s="10">
        <v>238</v>
      </c>
      <c r="D53" s="10">
        <v>10</v>
      </c>
      <c r="E53" s="10">
        <v>2</v>
      </c>
      <c r="F53" s="10" t="s">
        <v>66</v>
      </c>
      <c r="G53" s="10">
        <v>1</v>
      </c>
      <c r="H53" s="10">
        <v>7</v>
      </c>
      <c r="I53" s="10">
        <v>228</v>
      </c>
      <c r="J53" t="s">
        <v>55</v>
      </c>
      <c r="K53" t="s">
        <v>55</v>
      </c>
    </row>
    <row r="54" spans="1:11" ht="12" customHeight="1">
      <c r="A54" s="27" t="s">
        <v>55</v>
      </c>
      <c r="B54" s="1" t="s">
        <v>15</v>
      </c>
      <c r="C54" s="10">
        <v>361</v>
      </c>
      <c r="D54" s="10">
        <v>17</v>
      </c>
      <c r="E54" s="10">
        <v>5</v>
      </c>
      <c r="F54" s="10">
        <v>3</v>
      </c>
      <c r="G54" s="10">
        <v>2</v>
      </c>
      <c r="H54" s="10">
        <v>7</v>
      </c>
      <c r="I54" s="10">
        <v>344</v>
      </c>
      <c r="J54" t="s">
        <v>55</v>
      </c>
      <c r="K54" t="s">
        <v>55</v>
      </c>
    </row>
    <row r="55" spans="1:11" ht="12" customHeight="1">
      <c r="A55" s="27" t="s">
        <v>55</v>
      </c>
      <c r="B55" s="1" t="s">
        <v>16</v>
      </c>
      <c r="C55" s="10">
        <v>399</v>
      </c>
      <c r="D55" s="10">
        <v>11</v>
      </c>
      <c r="E55" s="10">
        <v>4</v>
      </c>
      <c r="F55" s="10" t="s">
        <v>66</v>
      </c>
      <c r="G55" s="10">
        <v>2</v>
      </c>
      <c r="H55" s="10">
        <v>5</v>
      </c>
      <c r="I55" s="10">
        <v>388</v>
      </c>
      <c r="J55" t="s">
        <v>55</v>
      </c>
      <c r="K55" t="s">
        <v>55</v>
      </c>
    </row>
    <row r="56" spans="1:11" ht="12" customHeight="1">
      <c r="A56" s="27" t="s">
        <v>55</v>
      </c>
      <c r="B56" s="1" t="s">
        <v>17</v>
      </c>
      <c r="C56" s="10">
        <v>455</v>
      </c>
      <c r="D56" s="10">
        <v>11</v>
      </c>
      <c r="E56" s="10" t="s">
        <v>66</v>
      </c>
      <c r="F56" s="10">
        <v>2</v>
      </c>
      <c r="G56" s="10">
        <v>2</v>
      </c>
      <c r="H56" s="10">
        <v>7</v>
      </c>
      <c r="I56" s="10">
        <v>444</v>
      </c>
      <c r="J56" t="s">
        <v>55</v>
      </c>
      <c r="K56" t="s">
        <v>55</v>
      </c>
    </row>
    <row r="57" spans="1:11" ht="12" customHeight="1">
      <c r="A57" s="27" t="s">
        <v>55</v>
      </c>
      <c r="B57" s="1" t="s">
        <v>18</v>
      </c>
      <c r="C57" s="10">
        <v>578</v>
      </c>
      <c r="D57" s="10">
        <v>32</v>
      </c>
      <c r="E57" s="10">
        <v>13</v>
      </c>
      <c r="F57" s="10">
        <v>6</v>
      </c>
      <c r="G57" s="10">
        <v>2</v>
      </c>
      <c r="H57" s="10">
        <v>11</v>
      </c>
      <c r="I57" s="10">
        <v>546</v>
      </c>
      <c r="J57" t="s">
        <v>55</v>
      </c>
      <c r="K57" t="s">
        <v>55</v>
      </c>
    </row>
    <row r="58" spans="1:11" ht="12" customHeight="1">
      <c r="A58" s="27" t="s">
        <v>55</v>
      </c>
      <c r="B58" s="1" t="s">
        <v>19</v>
      </c>
      <c r="C58" s="10">
        <v>550</v>
      </c>
      <c r="D58" s="10">
        <v>30</v>
      </c>
      <c r="E58" s="10">
        <v>7</v>
      </c>
      <c r="F58" s="10">
        <v>3</v>
      </c>
      <c r="G58" s="10">
        <v>3</v>
      </c>
      <c r="H58" s="10">
        <v>17</v>
      </c>
      <c r="I58" s="10">
        <v>520</v>
      </c>
      <c r="J58" t="s">
        <v>55</v>
      </c>
      <c r="K58" t="s">
        <v>55</v>
      </c>
    </row>
    <row r="59" spans="1:11" ht="12" customHeight="1">
      <c r="A59" s="27" t="s">
        <v>55</v>
      </c>
      <c r="B59" s="1" t="s">
        <v>20</v>
      </c>
      <c r="C59" s="10">
        <v>555</v>
      </c>
      <c r="D59" s="10">
        <v>44</v>
      </c>
      <c r="E59" s="10">
        <v>23</v>
      </c>
      <c r="F59" s="10">
        <v>2</v>
      </c>
      <c r="G59" s="10">
        <v>3</v>
      </c>
      <c r="H59" s="10">
        <v>16</v>
      </c>
      <c r="I59" s="10">
        <v>511</v>
      </c>
      <c r="J59" t="s">
        <v>55</v>
      </c>
      <c r="K59" t="s">
        <v>55</v>
      </c>
    </row>
    <row r="60" spans="1:11" ht="12" customHeight="1">
      <c r="A60" s="27" t="s">
        <v>55</v>
      </c>
      <c r="B60" s="1" t="s">
        <v>21</v>
      </c>
      <c r="C60" s="10">
        <v>561</v>
      </c>
      <c r="D60" s="10">
        <v>62</v>
      </c>
      <c r="E60" s="10">
        <v>31</v>
      </c>
      <c r="F60" s="10">
        <v>8</v>
      </c>
      <c r="G60" s="10">
        <v>3</v>
      </c>
      <c r="H60" s="10">
        <v>20</v>
      </c>
      <c r="I60" s="10">
        <v>499</v>
      </c>
      <c r="J60" t="s">
        <v>55</v>
      </c>
      <c r="K60" t="s">
        <v>55</v>
      </c>
    </row>
    <row r="61" spans="1:11" ht="12" customHeight="1">
      <c r="A61" s="27" t="s">
        <v>55</v>
      </c>
      <c r="B61" s="1" t="s">
        <v>22</v>
      </c>
      <c r="C61" s="10">
        <v>461</v>
      </c>
      <c r="D61" s="10">
        <v>83</v>
      </c>
      <c r="E61" s="10">
        <v>58</v>
      </c>
      <c r="F61" s="10">
        <v>3</v>
      </c>
      <c r="G61" s="10">
        <v>4</v>
      </c>
      <c r="H61" s="10">
        <v>18</v>
      </c>
      <c r="I61" s="10">
        <v>378</v>
      </c>
      <c r="J61" t="s">
        <v>55</v>
      </c>
      <c r="K61" t="s">
        <v>55</v>
      </c>
    </row>
    <row r="62" spans="1:11" ht="12" customHeight="1">
      <c r="A62" s="27" t="s">
        <v>55</v>
      </c>
      <c r="B62" s="1" t="s">
        <v>23</v>
      </c>
      <c r="C62" s="10">
        <v>508</v>
      </c>
      <c r="D62" s="10">
        <v>300</v>
      </c>
      <c r="E62" s="10">
        <v>191</v>
      </c>
      <c r="F62" s="10">
        <v>13</v>
      </c>
      <c r="G62" s="10">
        <v>13</v>
      </c>
      <c r="H62" s="10">
        <v>83</v>
      </c>
      <c r="I62" s="10">
        <v>208</v>
      </c>
      <c r="J62" t="s">
        <v>55</v>
      </c>
      <c r="K62" t="s">
        <v>55</v>
      </c>
    </row>
    <row r="63" spans="1:11" ht="12" customHeight="1">
      <c r="A63" s="27" t="s">
        <v>55</v>
      </c>
      <c r="B63" s="1" t="s">
        <v>24</v>
      </c>
      <c r="C63" s="10">
        <v>551</v>
      </c>
      <c r="D63" s="10">
        <v>501</v>
      </c>
      <c r="E63" s="10">
        <v>420</v>
      </c>
      <c r="F63" s="10">
        <v>6</v>
      </c>
      <c r="G63" s="10">
        <v>19</v>
      </c>
      <c r="H63" s="10">
        <v>56</v>
      </c>
      <c r="I63" s="10">
        <v>50</v>
      </c>
      <c r="J63" t="s">
        <v>55</v>
      </c>
      <c r="K63" t="s">
        <v>55</v>
      </c>
    </row>
    <row r="64" spans="1:11" ht="12" customHeight="1">
      <c r="A64" s="27" t="s">
        <v>55</v>
      </c>
      <c r="B64" s="1" t="s">
        <v>25</v>
      </c>
      <c r="C64" s="10">
        <v>407</v>
      </c>
      <c r="D64" s="10">
        <v>375</v>
      </c>
      <c r="E64" s="10">
        <v>332</v>
      </c>
      <c r="F64" s="10">
        <v>1</v>
      </c>
      <c r="G64" s="10">
        <v>21</v>
      </c>
      <c r="H64" s="10">
        <v>21</v>
      </c>
      <c r="I64" s="10">
        <v>32</v>
      </c>
      <c r="J64" t="s">
        <v>55</v>
      </c>
      <c r="K64" t="s">
        <v>55</v>
      </c>
    </row>
    <row r="65" spans="1:32" ht="12" customHeight="1">
      <c r="A65" s="27" t="s">
        <v>55</v>
      </c>
      <c r="B65" s="1" t="s">
        <v>26</v>
      </c>
      <c r="C65" s="10">
        <v>248</v>
      </c>
      <c r="D65" s="10">
        <v>233</v>
      </c>
      <c r="E65" s="10">
        <v>191</v>
      </c>
      <c r="F65" s="10">
        <v>3</v>
      </c>
      <c r="G65" s="10">
        <v>27</v>
      </c>
      <c r="H65" s="10">
        <v>12</v>
      </c>
      <c r="I65" s="10">
        <v>15</v>
      </c>
      <c r="J65" t="s">
        <v>55</v>
      </c>
      <c r="K65" t="s">
        <v>55</v>
      </c>
    </row>
    <row r="66" spans="1:32" ht="12" customHeight="1">
      <c r="A66" s="27" t="s">
        <v>55</v>
      </c>
      <c r="B66" s="1" t="s">
        <v>27</v>
      </c>
      <c r="C66" s="10">
        <v>106</v>
      </c>
      <c r="D66" s="10">
        <v>103</v>
      </c>
      <c r="E66" s="10">
        <v>90</v>
      </c>
      <c r="F66" s="10" t="s">
        <v>66</v>
      </c>
      <c r="G66" s="10">
        <v>10</v>
      </c>
      <c r="H66" s="10">
        <v>3</v>
      </c>
      <c r="I66" s="10">
        <v>3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>
        <v>49</v>
      </c>
      <c r="D67" s="10">
        <v>43</v>
      </c>
      <c r="E67" s="10">
        <v>36</v>
      </c>
      <c r="F67" s="10" t="s">
        <v>66</v>
      </c>
      <c r="G67" s="10">
        <v>6</v>
      </c>
      <c r="H67" s="10">
        <v>1</v>
      </c>
      <c r="I67" s="10">
        <v>6</v>
      </c>
      <c r="J67" t="s">
        <v>55</v>
      </c>
      <c r="K67" t="s">
        <v>55</v>
      </c>
    </row>
    <row r="68" spans="1:32" ht="12" customHeight="1">
      <c r="A68" s="28" t="s">
        <v>55</v>
      </c>
      <c r="B68" s="7" t="s">
        <v>29</v>
      </c>
      <c r="C68" s="6">
        <v>1</v>
      </c>
      <c r="D68" s="6">
        <v>1</v>
      </c>
      <c r="E68" s="6">
        <v>1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1315</v>
      </c>
      <c r="D6" s="3">
        <v>354</v>
      </c>
      <c r="E6" s="3">
        <v>197</v>
      </c>
      <c r="F6" s="3">
        <v>14</v>
      </c>
      <c r="G6" s="3">
        <v>30</v>
      </c>
      <c r="H6" s="3">
        <v>113</v>
      </c>
      <c r="I6" s="3">
        <v>961</v>
      </c>
    </row>
    <row r="7" spans="1:32" ht="12" customHeight="1">
      <c r="A7" s="27" t="s">
        <v>55</v>
      </c>
      <c r="B7" s="1" t="s">
        <v>10</v>
      </c>
      <c r="C7" s="10">
        <v>15</v>
      </c>
      <c r="D7" s="10">
        <v>1</v>
      </c>
      <c r="E7" s="10" t="s">
        <v>69</v>
      </c>
      <c r="F7" s="10" t="s">
        <v>66</v>
      </c>
      <c r="G7" s="10" t="s">
        <v>69</v>
      </c>
      <c r="H7" s="10">
        <v>1</v>
      </c>
      <c r="I7" s="10">
        <v>14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29</v>
      </c>
      <c r="D8" s="10">
        <v>2</v>
      </c>
      <c r="E8" s="10" t="s">
        <v>69</v>
      </c>
      <c r="F8" s="10" t="s">
        <v>66</v>
      </c>
      <c r="G8" s="10" t="s">
        <v>69</v>
      </c>
      <c r="H8" s="10">
        <v>2</v>
      </c>
      <c r="I8" s="10">
        <v>27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55</v>
      </c>
      <c r="D9" s="10">
        <v>1</v>
      </c>
      <c r="E9" s="10" t="s">
        <v>69</v>
      </c>
      <c r="F9" s="10" t="s">
        <v>66</v>
      </c>
      <c r="G9" s="10" t="s">
        <v>69</v>
      </c>
      <c r="H9" s="10">
        <v>1</v>
      </c>
      <c r="I9" s="10">
        <v>54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50</v>
      </c>
      <c r="D10" s="10">
        <v>1</v>
      </c>
      <c r="E10" s="10" t="s">
        <v>66</v>
      </c>
      <c r="F10" s="10" t="s">
        <v>66</v>
      </c>
      <c r="G10" s="10" t="s">
        <v>66</v>
      </c>
      <c r="H10" s="10">
        <v>1</v>
      </c>
      <c r="I10" s="10">
        <v>49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48</v>
      </c>
      <c r="D11" s="10">
        <v>1</v>
      </c>
      <c r="E11" s="10">
        <v>1</v>
      </c>
      <c r="F11" s="10" t="s">
        <v>66</v>
      </c>
      <c r="G11" s="10" t="s">
        <v>66</v>
      </c>
      <c r="H11" s="10" t="s">
        <v>66</v>
      </c>
      <c r="I11" s="10">
        <v>47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61</v>
      </c>
      <c r="D12" s="10">
        <v>1</v>
      </c>
      <c r="E12" s="10" t="s">
        <v>66</v>
      </c>
      <c r="F12" s="10" t="s">
        <v>66</v>
      </c>
      <c r="G12" s="10" t="s">
        <v>66</v>
      </c>
      <c r="H12" s="10">
        <v>1</v>
      </c>
      <c r="I12" s="10">
        <v>60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84</v>
      </c>
      <c r="D13" s="10">
        <v>3</v>
      </c>
      <c r="E13" s="10">
        <v>1</v>
      </c>
      <c r="F13" s="10" t="s">
        <v>66</v>
      </c>
      <c r="G13" s="10" t="s">
        <v>66</v>
      </c>
      <c r="H13" s="10">
        <v>2</v>
      </c>
      <c r="I13" s="10">
        <v>81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105</v>
      </c>
      <c r="D14" s="10">
        <v>2</v>
      </c>
      <c r="E14" s="10" t="s">
        <v>66</v>
      </c>
      <c r="F14" s="10" t="s">
        <v>66</v>
      </c>
      <c r="G14" s="10" t="s">
        <v>66</v>
      </c>
      <c r="H14" s="10">
        <v>2</v>
      </c>
      <c r="I14" s="10">
        <v>103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135</v>
      </c>
      <c r="D15" s="10">
        <v>6</v>
      </c>
      <c r="E15" s="10" t="s">
        <v>66</v>
      </c>
      <c r="F15" s="10">
        <v>1</v>
      </c>
      <c r="G15" s="10" t="s">
        <v>66</v>
      </c>
      <c r="H15" s="10">
        <v>5</v>
      </c>
      <c r="I15" s="10">
        <v>129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123</v>
      </c>
      <c r="D16" s="10">
        <v>14</v>
      </c>
      <c r="E16" s="10">
        <v>2</v>
      </c>
      <c r="F16" s="10" t="s">
        <v>66</v>
      </c>
      <c r="G16" s="10" t="s">
        <v>66</v>
      </c>
      <c r="H16" s="10">
        <v>12</v>
      </c>
      <c r="I16" s="10">
        <v>109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>
        <v>119</v>
      </c>
      <c r="D17" s="10">
        <v>22</v>
      </c>
      <c r="E17" s="10">
        <v>3</v>
      </c>
      <c r="F17" s="10" t="s">
        <v>66</v>
      </c>
      <c r="G17" s="10">
        <v>1</v>
      </c>
      <c r="H17" s="10">
        <v>18</v>
      </c>
      <c r="I17" s="10">
        <v>97</v>
      </c>
      <c r="J17" t="s">
        <v>55</v>
      </c>
      <c r="K17" t="s">
        <v>55</v>
      </c>
    </row>
    <row r="18" spans="1:12" ht="12" customHeight="1">
      <c r="A18" s="27" t="s">
        <v>55</v>
      </c>
      <c r="B18" s="1" t="s">
        <v>21</v>
      </c>
      <c r="C18" s="10">
        <v>109</v>
      </c>
      <c r="D18" s="10">
        <v>25</v>
      </c>
      <c r="E18" s="10">
        <v>7</v>
      </c>
      <c r="F18" s="10">
        <v>4</v>
      </c>
      <c r="G18" s="10" t="s">
        <v>66</v>
      </c>
      <c r="H18" s="10">
        <v>14</v>
      </c>
      <c r="I18" s="10">
        <v>84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94</v>
      </c>
      <c r="D19" s="10">
        <v>34</v>
      </c>
      <c r="E19" s="10">
        <v>13</v>
      </c>
      <c r="F19" s="10">
        <v>1</v>
      </c>
      <c r="G19" s="10" t="s">
        <v>66</v>
      </c>
      <c r="H19" s="10">
        <v>20</v>
      </c>
      <c r="I19" s="10">
        <v>60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86</v>
      </c>
      <c r="D20" s="10">
        <v>58</v>
      </c>
      <c r="E20" s="10">
        <v>37</v>
      </c>
      <c r="F20" s="10">
        <v>4</v>
      </c>
      <c r="G20" s="10">
        <v>2</v>
      </c>
      <c r="H20" s="10">
        <v>15</v>
      </c>
      <c r="I20" s="10">
        <v>28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72</v>
      </c>
      <c r="D21" s="10">
        <v>65</v>
      </c>
      <c r="E21" s="10">
        <v>49</v>
      </c>
      <c r="F21" s="10">
        <v>2</v>
      </c>
      <c r="G21" s="10">
        <v>6</v>
      </c>
      <c r="H21" s="10">
        <v>8</v>
      </c>
      <c r="I21" s="10">
        <v>7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>
        <v>59</v>
      </c>
      <c r="D22" s="10">
        <v>54</v>
      </c>
      <c r="E22" s="10">
        <v>41</v>
      </c>
      <c r="F22" s="10" t="s">
        <v>66</v>
      </c>
      <c r="G22" s="10">
        <v>6</v>
      </c>
      <c r="H22" s="10">
        <v>7</v>
      </c>
      <c r="I22" s="10">
        <v>5</v>
      </c>
      <c r="J22" t="s">
        <v>55</v>
      </c>
      <c r="K22" t="s">
        <v>55</v>
      </c>
    </row>
    <row r="23" spans="1:12" ht="12" customHeight="1">
      <c r="A23" s="27" t="s">
        <v>55</v>
      </c>
      <c r="B23" s="1" t="s">
        <v>26</v>
      </c>
      <c r="C23" s="10">
        <v>39</v>
      </c>
      <c r="D23" s="10">
        <v>35</v>
      </c>
      <c r="E23" s="10">
        <v>22</v>
      </c>
      <c r="F23" s="10">
        <v>1</v>
      </c>
      <c r="G23" s="10">
        <v>9</v>
      </c>
      <c r="H23" s="10">
        <v>3</v>
      </c>
      <c r="I23" s="10">
        <v>4</v>
      </c>
      <c r="J23" t="s">
        <v>55</v>
      </c>
      <c r="K23" t="s">
        <v>55</v>
      </c>
    </row>
    <row r="24" spans="1:12" ht="12" customHeight="1">
      <c r="A24" s="27" t="s">
        <v>55</v>
      </c>
      <c r="B24" s="1" t="s">
        <v>27</v>
      </c>
      <c r="C24" s="10">
        <v>27</v>
      </c>
      <c r="D24" s="10">
        <v>24</v>
      </c>
      <c r="E24" s="10">
        <v>18</v>
      </c>
      <c r="F24" s="10">
        <v>1</v>
      </c>
      <c r="G24" s="10">
        <v>5</v>
      </c>
      <c r="H24" s="10" t="s">
        <v>66</v>
      </c>
      <c r="I24" s="10">
        <v>3</v>
      </c>
      <c r="J24" t="s">
        <v>55</v>
      </c>
      <c r="K24" t="s">
        <v>55</v>
      </c>
    </row>
    <row r="25" spans="1:12" ht="12" customHeight="1">
      <c r="A25" s="27" t="s">
        <v>55</v>
      </c>
      <c r="B25" s="1" t="s">
        <v>28</v>
      </c>
      <c r="C25" s="10">
        <v>5</v>
      </c>
      <c r="D25" s="10">
        <v>5</v>
      </c>
      <c r="E25" s="10">
        <v>3</v>
      </c>
      <c r="F25" s="10" t="s">
        <v>66</v>
      </c>
      <c r="G25" s="10">
        <v>1</v>
      </c>
      <c r="H25" s="10">
        <v>1</v>
      </c>
      <c r="I25" s="10" t="s">
        <v>66</v>
      </c>
      <c r="J25" t="s">
        <v>55</v>
      </c>
      <c r="K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698</v>
      </c>
      <c r="D27" s="3">
        <v>206</v>
      </c>
      <c r="E27" s="3">
        <v>90</v>
      </c>
      <c r="F27" s="3">
        <v>10</v>
      </c>
      <c r="G27" s="3">
        <v>23</v>
      </c>
      <c r="H27" s="3">
        <v>83</v>
      </c>
      <c r="I27" s="3">
        <v>492</v>
      </c>
    </row>
    <row r="28" spans="1:12" ht="12" customHeight="1">
      <c r="A28" s="27" t="s">
        <v>55</v>
      </c>
      <c r="B28" s="1" t="s">
        <v>10</v>
      </c>
      <c r="C28" s="10">
        <v>6</v>
      </c>
      <c r="D28" s="10">
        <v>1</v>
      </c>
      <c r="E28" s="10" t="s">
        <v>69</v>
      </c>
      <c r="F28" s="10" t="s">
        <v>66</v>
      </c>
      <c r="G28" s="10" t="s">
        <v>69</v>
      </c>
      <c r="H28" s="10">
        <v>1</v>
      </c>
      <c r="I28" s="10">
        <v>5</v>
      </c>
      <c r="J28" t="s">
        <v>55</v>
      </c>
      <c r="K28" t="s">
        <v>55</v>
      </c>
    </row>
    <row r="29" spans="1:12" ht="12" customHeight="1">
      <c r="A29" s="27" t="s">
        <v>55</v>
      </c>
      <c r="B29" s="1" t="s">
        <v>11</v>
      </c>
      <c r="C29" s="10">
        <v>14</v>
      </c>
      <c r="D29" s="10" t="s">
        <v>66</v>
      </c>
      <c r="E29" s="10" t="s">
        <v>69</v>
      </c>
      <c r="F29" s="10" t="s">
        <v>66</v>
      </c>
      <c r="G29" s="10" t="s">
        <v>69</v>
      </c>
      <c r="H29" s="10" t="s">
        <v>66</v>
      </c>
      <c r="I29" s="10">
        <v>14</v>
      </c>
      <c r="J29" t="s">
        <v>55</v>
      </c>
      <c r="K29" t="s">
        <v>55</v>
      </c>
    </row>
    <row r="30" spans="1:12" ht="12" customHeight="1">
      <c r="A30" s="27" t="s">
        <v>55</v>
      </c>
      <c r="B30" s="1" t="s">
        <v>12</v>
      </c>
      <c r="C30" s="10">
        <v>32</v>
      </c>
      <c r="D30" s="10">
        <v>1</v>
      </c>
      <c r="E30" s="10" t="s">
        <v>69</v>
      </c>
      <c r="F30" s="10" t="s">
        <v>66</v>
      </c>
      <c r="G30" s="10" t="s">
        <v>69</v>
      </c>
      <c r="H30" s="10">
        <v>1</v>
      </c>
      <c r="I30" s="10">
        <v>31</v>
      </c>
      <c r="J30" t="s">
        <v>55</v>
      </c>
      <c r="K30" t="s">
        <v>55</v>
      </c>
    </row>
    <row r="31" spans="1:12" ht="12" customHeight="1">
      <c r="A31" s="27" t="s">
        <v>55</v>
      </c>
      <c r="B31" s="1" t="s">
        <v>13</v>
      </c>
      <c r="C31" s="10">
        <v>21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>
        <v>21</v>
      </c>
      <c r="J31" t="s">
        <v>55</v>
      </c>
      <c r="K31" t="s">
        <v>55</v>
      </c>
    </row>
    <row r="32" spans="1:12" ht="12" customHeight="1">
      <c r="A32" s="27" t="s">
        <v>55</v>
      </c>
      <c r="B32" s="1" t="s">
        <v>14</v>
      </c>
      <c r="C32" s="10">
        <v>29</v>
      </c>
      <c r="D32" s="10">
        <v>1</v>
      </c>
      <c r="E32" s="10">
        <v>1</v>
      </c>
      <c r="F32" s="10" t="s">
        <v>66</v>
      </c>
      <c r="G32" s="10" t="s">
        <v>66</v>
      </c>
      <c r="H32" s="10" t="s">
        <v>66</v>
      </c>
      <c r="I32" s="10">
        <v>28</v>
      </c>
      <c r="J32" t="s">
        <v>55</v>
      </c>
      <c r="K32" t="s">
        <v>55</v>
      </c>
    </row>
    <row r="33" spans="1:12" ht="12" customHeight="1">
      <c r="A33" s="27" t="s">
        <v>55</v>
      </c>
      <c r="B33" s="1" t="s">
        <v>15</v>
      </c>
      <c r="C33" s="10">
        <v>31</v>
      </c>
      <c r="D33" s="10">
        <v>1</v>
      </c>
      <c r="E33" s="10" t="s">
        <v>66</v>
      </c>
      <c r="F33" s="10" t="s">
        <v>66</v>
      </c>
      <c r="G33" s="10" t="s">
        <v>66</v>
      </c>
      <c r="H33" s="10">
        <v>1</v>
      </c>
      <c r="I33" s="10">
        <v>30</v>
      </c>
      <c r="J33" t="s">
        <v>55</v>
      </c>
      <c r="K33" t="s">
        <v>55</v>
      </c>
    </row>
    <row r="34" spans="1:12" ht="12" customHeight="1">
      <c r="A34" s="27" t="s">
        <v>55</v>
      </c>
      <c r="B34" s="1" t="s">
        <v>16</v>
      </c>
      <c r="C34" s="10">
        <v>47</v>
      </c>
      <c r="D34" s="10">
        <v>3</v>
      </c>
      <c r="E34" s="10">
        <v>1</v>
      </c>
      <c r="F34" s="10" t="s">
        <v>66</v>
      </c>
      <c r="G34" s="10" t="s">
        <v>66</v>
      </c>
      <c r="H34" s="10">
        <v>2</v>
      </c>
      <c r="I34" s="10">
        <v>44</v>
      </c>
      <c r="J34" t="s">
        <v>55</v>
      </c>
      <c r="K34" t="s">
        <v>55</v>
      </c>
    </row>
    <row r="35" spans="1:12" ht="12" customHeight="1">
      <c r="A35" s="27" t="s">
        <v>55</v>
      </c>
      <c r="B35" s="1" t="s">
        <v>17</v>
      </c>
      <c r="C35" s="10">
        <v>53</v>
      </c>
      <c r="D35" s="10">
        <v>1</v>
      </c>
      <c r="E35" s="10" t="s">
        <v>66</v>
      </c>
      <c r="F35" s="10" t="s">
        <v>66</v>
      </c>
      <c r="G35" s="10" t="s">
        <v>66</v>
      </c>
      <c r="H35" s="10">
        <v>1</v>
      </c>
      <c r="I35" s="10">
        <v>52</v>
      </c>
      <c r="J35" t="s">
        <v>55</v>
      </c>
      <c r="K35" t="s">
        <v>55</v>
      </c>
    </row>
    <row r="36" spans="1:12" ht="12" customHeight="1">
      <c r="A36" s="27" t="s">
        <v>55</v>
      </c>
      <c r="B36" s="1" t="s">
        <v>18</v>
      </c>
      <c r="C36" s="10">
        <v>75</v>
      </c>
      <c r="D36" s="10">
        <v>3</v>
      </c>
      <c r="E36" s="10" t="s">
        <v>66</v>
      </c>
      <c r="F36" s="10" t="s">
        <v>66</v>
      </c>
      <c r="G36" s="10" t="s">
        <v>66</v>
      </c>
      <c r="H36" s="10">
        <v>3</v>
      </c>
      <c r="I36" s="10">
        <v>72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60</v>
      </c>
      <c r="D37" s="10">
        <v>10</v>
      </c>
      <c r="E37" s="10">
        <v>1</v>
      </c>
      <c r="F37" s="10" t="s">
        <v>66</v>
      </c>
      <c r="G37" s="10" t="s">
        <v>66</v>
      </c>
      <c r="H37" s="10">
        <v>9</v>
      </c>
      <c r="I37" s="10">
        <v>50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>
        <v>75</v>
      </c>
      <c r="D38" s="10">
        <v>18</v>
      </c>
      <c r="E38" s="10">
        <v>1</v>
      </c>
      <c r="F38" s="10" t="s">
        <v>66</v>
      </c>
      <c r="G38" s="10">
        <v>1</v>
      </c>
      <c r="H38" s="10">
        <v>16</v>
      </c>
      <c r="I38" s="10">
        <v>57</v>
      </c>
      <c r="J38" t="s">
        <v>55</v>
      </c>
      <c r="K38" t="s">
        <v>55</v>
      </c>
    </row>
    <row r="39" spans="1:12" ht="12" customHeight="1">
      <c r="A39" s="27" t="s">
        <v>55</v>
      </c>
      <c r="B39" s="1" t="s">
        <v>21</v>
      </c>
      <c r="C39" s="10">
        <v>60</v>
      </c>
      <c r="D39" s="10">
        <v>18</v>
      </c>
      <c r="E39" s="10">
        <v>3</v>
      </c>
      <c r="F39" s="10">
        <v>3</v>
      </c>
      <c r="G39" s="10" t="s">
        <v>66</v>
      </c>
      <c r="H39" s="10">
        <v>12</v>
      </c>
      <c r="I39" s="10">
        <v>42</v>
      </c>
      <c r="J39" t="s">
        <v>55</v>
      </c>
      <c r="K39" t="s">
        <v>55</v>
      </c>
    </row>
    <row r="40" spans="1:12" ht="12" customHeight="1">
      <c r="A40" s="27" t="s">
        <v>55</v>
      </c>
      <c r="B40" s="1" t="s">
        <v>22</v>
      </c>
      <c r="C40" s="10">
        <v>44</v>
      </c>
      <c r="D40" s="10">
        <v>24</v>
      </c>
      <c r="E40" s="10">
        <v>6</v>
      </c>
      <c r="F40" s="10">
        <v>1</v>
      </c>
      <c r="G40" s="10" t="s">
        <v>66</v>
      </c>
      <c r="H40" s="10">
        <v>17</v>
      </c>
      <c r="I40" s="10">
        <v>20</v>
      </c>
      <c r="J40" t="s">
        <v>55</v>
      </c>
      <c r="K40" t="s">
        <v>55</v>
      </c>
    </row>
    <row r="41" spans="1:12" ht="12" customHeight="1">
      <c r="A41" s="27" t="s">
        <v>55</v>
      </c>
      <c r="B41" s="1" t="s">
        <v>23</v>
      </c>
      <c r="C41" s="10">
        <v>46</v>
      </c>
      <c r="D41" s="10">
        <v>31</v>
      </c>
      <c r="E41" s="10">
        <v>17</v>
      </c>
      <c r="F41" s="10">
        <v>2</v>
      </c>
      <c r="G41" s="10">
        <v>2</v>
      </c>
      <c r="H41" s="10">
        <v>10</v>
      </c>
      <c r="I41" s="10">
        <v>15</v>
      </c>
      <c r="J41" t="s">
        <v>55</v>
      </c>
      <c r="K41" t="s">
        <v>55</v>
      </c>
    </row>
    <row r="42" spans="1:12" ht="12" customHeight="1">
      <c r="A42" s="27" t="s">
        <v>55</v>
      </c>
      <c r="B42" s="1" t="s">
        <v>24</v>
      </c>
      <c r="C42" s="10">
        <v>41</v>
      </c>
      <c r="D42" s="10">
        <v>38</v>
      </c>
      <c r="E42" s="10">
        <v>28</v>
      </c>
      <c r="F42" s="10">
        <v>2</v>
      </c>
      <c r="G42" s="10">
        <v>4</v>
      </c>
      <c r="H42" s="10">
        <v>4</v>
      </c>
      <c r="I42" s="10">
        <v>3</v>
      </c>
      <c r="J42" t="s">
        <v>55</v>
      </c>
      <c r="K42" t="s">
        <v>55</v>
      </c>
    </row>
    <row r="43" spans="1:12" ht="12" customHeight="1">
      <c r="A43" s="27" t="s">
        <v>55</v>
      </c>
      <c r="B43" s="1" t="s">
        <v>25</v>
      </c>
      <c r="C43" s="10">
        <v>29</v>
      </c>
      <c r="D43" s="10">
        <v>25</v>
      </c>
      <c r="E43" s="10">
        <v>16</v>
      </c>
      <c r="F43" s="10" t="s">
        <v>66</v>
      </c>
      <c r="G43" s="10">
        <v>6</v>
      </c>
      <c r="H43" s="10">
        <v>3</v>
      </c>
      <c r="I43" s="10">
        <v>4</v>
      </c>
      <c r="J43" t="s">
        <v>55</v>
      </c>
      <c r="K43" t="s">
        <v>55</v>
      </c>
    </row>
    <row r="44" spans="1:12" ht="12" customHeight="1">
      <c r="A44" s="27" t="s">
        <v>55</v>
      </c>
      <c r="B44" s="1" t="s">
        <v>26</v>
      </c>
      <c r="C44" s="10">
        <v>20</v>
      </c>
      <c r="D44" s="10">
        <v>18</v>
      </c>
      <c r="E44" s="10">
        <v>8</v>
      </c>
      <c r="F44" s="10">
        <v>1</v>
      </c>
      <c r="G44" s="10">
        <v>7</v>
      </c>
      <c r="H44" s="10">
        <v>2</v>
      </c>
      <c r="I44" s="10">
        <v>2</v>
      </c>
      <c r="J44" t="s">
        <v>55</v>
      </c>
      <c r="K44" t="s">
        <v>55</v>
      </c>
    </row>
    <row r="45" spans="1:12" ht="12" customHeight="1">
      <c r="A45" s="27" t="s">
        <v>55</v>
      </c>
      <c r="B45" s="1" t="s">
        <v>27</v>
      </c>
      <c r="C45" s="10">
        <v>13</v>
      </c>
      <c r="D45" s="10">
        <v>11</v>
      </c>
      <c r="E45" s="10">
        <v>7</v>
      </c>
      <c r="F45" s="10">
        <v>1</v>
      </c>
      <c r="G45" s="10">
        <v>3</v>
      </c>
      <c r="H45" s="10" t="s">
        <v>66</v>
      </c>
      <c r="I45" s="10">
        <v>2</v>
      </c>
      <c r="J45" t="s">
        <v>55</v>
      </c>
      <c r="K45" t="s">
        <v>55</v>
      </c>
    </row>
    <row r="46" spans="1:12" ht="12" customHeight="1">
      <c r="A46" s="27" t="s">
        <v>55</v>
      </c>
      <c r="B46" s="1" t="s">
        <v>28</v>
      </c>
      <c r="C46" s="10">
        <v>2</v>
      </c>
      <c r="D46" s="10">
        <v>2</v>
      </c>
      <c r="E46" s="10">
        <v>1</v>
      </c>
      <c r="F46" s="10" t="s">
        <v>66</v>
      </c>
      <c r="G46" s="10" t="s">
        <v>66</v>
      </c>
      <c r="H46" s="10">
        <v>1</v>
      </c>
      <c r="I46" s="10" t="s">
        <v>66</v>
      </c>
      <c r="J46" t="s">
        <v>55</v>
      </c>
      <c r="K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617</v>
      </c>
      <c r="D48" s="3">
        <v>148</v>
      </c>
      <c r="E48" s="3">
        <v>107</v>
      </c>
      <c r="F48" s="3">
        <v>4</v>
      </c>
      <c r="G48" s="3">
        <v>7</v>
      </c>
      <c r="H48" s="3">
        <v>30</v>
      </c>
      <c r="I48" s="3">
        <v>469</v>
      </c>
    </row>
    <row r="49" spans="1:11" ht="12" customHeight="1">
      <c r="A49" s="27" t="s">
        <v>55</v>
      </c>
      <c r="B49" s="1" t="s">
        <v>10</v>
      </c>
      <c r="C49" s="10">
        <v>9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>
        <v>9</v>
      </c>
      <c r="J49" t="s">
        <v>55</v>
      </c>
      <c r="K49" t="s">
        <v>55</v>
      </c>
    </row>
    <row r="50" spans="1:11" ht="12" customHeight="1">
      <c r="A50" s="27" t="s">
        <v>55</v>
      </c>
      <c r="B50" s="1" t="s">
        <v>11</v>
      </c>
      <c r="C50" s="10">
        <v>15</v>
      </c>
      <c r="D50" s="10">
        <v>2</v>
      </c>
      <c r="E50" s="10" t="s">
        <v>69</v>
      </c>
      <c r="F50" s="10" t="s">
        <v>66</v>
      </c>
      <c r="G50" s="10" t="s">
        <v>69</v>
      </c>
      <c r="H50" s="10">
        <v>2</v>
      </c>
      <c r="I50" s="10">
        <v>13</v>
      </c>
      <c r="J50" t="s">
        <v>55</v>
      </c>
      <c r="K50" t="s">
        <v>55</v>
      </c>
    </row>
    <row r="51" spans="1:11" ht="12" customHeight="1">
      <c r="A51" s="27" t="s">
        <v>55</v>
      </c>
      <c r="B51" s="1" t="s">
        <v>12</v>
      </c>
      <c r="C51" s="10">
        <v>23</v>
      </c>
      <c r="D51" s="10" t="s">
        <v>66</v>
      </c>
      <c r="E51" s="10" t="s">
        <v>69</v>
      </c>
      <c r="F51" s="10" t="s">
        <v>66</v>
      </c>
      <c r="G51" s="10" t="s">
        <v>69</v>
      </c>
      <c r="H51" s="10" t="s">
        <v>66</v>
      </c>
      <c r="I51" s="10">
        <v>23</v>
      </c>
      <c r="J51" t="s">
        <v>55</v>
      </c>
      <c r="K51" t="s">
        <v>55</v>
      </c>
    </row>
    <row r="52" spans="1:11" ht="12" customHeight="1">
      <c r="A52" s="27" t="s">
        <v>55</v>
      </c>
      <c r="B52" s="1" t="s">
        <v>13</v>
      </c>
      <c r="C52" s="10">
        <v>29</v>
      </c>
      <c r="D52" s="10">
        <v>1</v>
      </c>
      <c r="E52" s="10" t="s">
        <v>66</v>
      </c>
      <c r="F52" s="10" t="s">
        <v>66</v>
      </c>
      <c r="G52" s="10" t="s">
        <v>66</v>
      </c>
      <c r="H52" s="10">
        <v>1</v>
      </c>
      <c r="I52" s="10">
        <v>28</v>
      </c>
      <c r="J52" t="s">
        <v>55</v>
      </c>
      <c r="K52" t="s">
        <v>55</v>
      </c>
    </row>
    <row r="53" spans="1:11" ht="12" customHeight="1">
      <c r="A53" s="27" t="s">
        <v>55</v>
      </c>
      <c r="B53" s="1" t="s">
        <v>14</v>
      </c>
      <c r="C53" s="10">
        <v>19</v>
      </c>
      <c r="D53" s="10" t="s">
        <v>66</v>
      </c>
      <c r="E53" s="10" t="s">
        <v>66</v>
      </c>
      <c r="F53" s="10" t="s">
        <v>66</v>
      </c>
      <c r="G53" s="10" t="s">
        <v>66</v>
      </c>
      <c r="H53" s="10" t="s">
        <v>66</v>
      </c>
      <c r="I53" s="10">
        <v>19</v>
      </c>
      <c r="J53" t="s">
        <v>55</v>
      </c>
      <c r="K53" t="s">
        <v>55</v>
      </c>
    </row>
    <row r="54" spans="1:11" ht="12" customHeight="1">
      <c r="A54" s="27" t="s">
        <v>55</v>
      </c>
      <c r="B54" s="1" t="s">
        <v>15</v>
      </c>
      <c r="C54" s="10">
        <v>30</v>
      </c>
      <c r="D54" s="10" t="s">
        <v>66</v>
      </c>
      <c r="E54" s="10" t="s">
        <v>66</v>
      </c>
      <c r="F54" s="10" t="s">
        <v>66</v>
      </c>
      <c r="G54" s="10" t="s">
        <v>66</v>
      </c>
      <c r="H54" s="10" t="s">
        <v>66</v>
      </c>
      <c r="I54" s="10">
        <v>30</v>
      </c>
      <c r="J54" t="s">
        <v>55</v>
      </c>
      <c r="K54" t="s">
        <v>55</v>
      </c>
    </row>
    <row r="55" spans="1:11" ht="12" customHeight="1">
      <c r="A55" s="27" t="s">
        <v>55</v>
      </c>
      <c r="B55" s="1" t="s">
        <v>16</v>
      </c>
      <c r="C55" s="10">
        <v>37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>
        <v>37</v>
      </c>
      <c r="J55" t="s">
        <v>55</v>
      </c>
      <c r="K55" t="s">
        <v>55</v>
      </c>
    </row>
    <row r="56" spans="1:11" ht="12" customHeight="1">
      <c r="A56" s="27" t="s">
        <v>55</v>
      </c>
      <c r="B56" s="1" t="s">
        <v>17</v>
      </c>
      <c r="C56" s="10">
        <v>52</v>
      </c>
      <c r="D56" s="10">
        <v>1</v>
      </c>
      <c r="E56" s="10" t="s">
        <v>66</v>
      </c>
      <c r="F56" s="10" t="s">
        <v>66</v>
      </c>
      <c r="G56" s="10" t="s">
        <v>66</v>
      </c>
      <c r="H56" s="10">
        <v>1</v>
      </c>
      <c r="I56" s="10">
        <v>51</v>
      </c>
      <c r="J56" t="s">
        <v>55</v>
      </c>
      <c r="K56" t="s">
        <v>55</v>
      </c>
    </row>
    <row r="57" spans="1:11" ht="12" customHeight="1">
      <c r="A57" s="27" t="s">
        <v>55</v>
      </c>
      <c r="B57" s="1" t="s">
        <v>18</v>
      </c>
      <c r="C57" s="10">
        <v>60</v>
      </c>
      <c r="D57" s="10">
        <v>3</v>
      </c>
      <c r="E57" s="10" t="s">
        <v>66</v>
      </c>
      <c r="F57" s="10">
        <v>1</v>
      </c>
      <c r="G57" s="10" t="s">
        <v>66</v>
      </c>
      <c r="H57" s="10">
        <v>2</v>
      </c>
      <c r="I57" s="10">
        <v>57</v>
      </c>
      <c r="J57" t="s">
        <v>55</v>
      </c>
      <c r="K57" t="s">
        <v>55</v>
      </c>
    </row>
    <row r="58" spans="1:11" ht="12" customHeight="1">
      <c r="A58" s="27" t="s">
        <v>55</v>
      </c>
      <c r="B58" s="1" t="s">
        <v>19</v>
      </c>
      <c r="C58" s="10">
        <v>63</v>
      </c>
      <c r="D58" s="10">
        <v>4</v>
      </c>
      <c r="E58" s="10">
        <v>1</v>
      </c>
      <c r="F58" s="10" t="s">
        <v>66</v>
      </c>
      <c r="G58" s="10" t="s">
        <v>66</v>
      </c>
      <c r="H58" s="10">
        <v>3</v>
      </c>
      <c r="I58" s="10">
        <v>59</v>
      </c>
      <c r="J58" t="s">
        <v>55</v>
      </c>
      <c r="K58" t="s">
        <v>55</v>
      </c>
    </row>
    <row r="59" spans="1:11" ht="12" customHeight="1">
      <c r="A59" s="27" t="s">
        <v>55</v>
      </c>
      <c r="B59" s="1" t="s">
        <v>20</v>
      </c>
      <c r="C59" s="10">
        <v>44</v>
      </c>
      <c r="D59" s="10">
        <v>4</v>
      </c>
      <c r="E59" s="10">
        <v>2</v>
      </c>
      <c r="F59" s="10" t="s">
        <v>66</v>
      </c>
      <c r="G59" s="10" t="s">
        <v>66</v>
      </c>
      <c r="H59" s="10">
        <v>2</v>
      </c>
      <c r="I59" s="10">
        <v>40</v>
      </c>
      <c r="J59" t="s">
        <v>55</v>
      </c>
      <c r="K59" t="s">
        <v>55</v>
      </c>
    </row>
    <row r="60" spans="1:11" ht="12" customHeight="1">
      <c r="A60" s="27" t="s">
        <v>55</v>
      </c>
      <c r="B60" s="1" t="s">
        <v>21</v>
      </c>
      <c r="C60" s="10">
        <v>49</v>
      </c>
      <c r="D60" s="10">
        <v>7</v>
      </c>
      <c r="E60" s="10">
        <v>4</v>
      </c>
      <c r="F60" s="10">
        <v>1</v>
      </c>
      <c r="G60" s="10" t="s">
        <v>66</v>
      </c>
      <c r="H60" s="10">
        <v>2</v>
      </c>
      <c r="I60" s="10">
        <v>42</v>
      </c>
      <c r="J60" t="s">
        <v>55</v>
      </c>
      <c r="K60" t="s">
        <v>55</v>
      </c>
    </row>
    <row r="61" spans="1:11" ht="12" customHeight="1">
      <c r="A61" s="27" t="s">
        <v>55</v>
      </c>
      <c r="B61" s="1" t="s">
        <v>22</v>
      </c>
      <c r="C61" s="10">
        <v>50</v>
      </c>
      <c r="D61" s="10">
        <v>10</v>
      </c>
      <c r="E61" s="10">
        <v>7</v>
      </c>
      <c r="F61" s="10" t="s">
        <v>66</v>
      </c>
      <c r="G61" s="10" t="s">
        <v>66</v>
      </c>
      <c r="H61" s="10">
        <v>3</v>
      </c>
      <c r="I61" s="10">
        <v>40</v>
      </c>
      <c r="J61" t="s">
        <v>55</v>
      </c>
      <c r="K61" t="s">
        <v>55</v>
      </c>
    </row>
    <row r="62" spans="1:11" ht="12" customHeight="1">
      <c r="A62" s="27" t="s">
        <v>55</v>
      </c>
      <c r="B62" s="1" t="s">
        <v>23</v>
      </c>
      <c r="C62" s="10">
        <v>40</v>
      </c>
      <c r="D62" s="10">
        <v>27</v>
      </c>
      <c r="E62" s="10">
        <v>20</v>
      </c>
      <c r="F62" s="10">
        <v>2</v>
      </c>
      <c r="G62" s="10" t="s">
        <v>66</v>
      </c>
      <c r="H62" s="10">
        <v>5</v>
      </c>
      <c r="I62" s="10">
        <v>13</v>
      </c>
      <c r="J62" t="s">
        <v>55</v>
      </c>
      <c r="K62" t="s">
        <v>55</v>
      </c>
    </row>
    <row r="63" spans="1:11" ht="12" customHeight="1">
      <c r="A63" s="27" t="s">
        <v>55</v>
      </c>
      <c r="B63" s="1" t="s">
        <v>24</v>
      </c>
      <c r="C63" s="10">
        <v>31</v>
      </c>
      <c r="D63" s="10">
        <v>27</v>
      </c>
      <c r="E63" s="10">
        <v>21</v>
      </c>
      <c r="F63" s="10" t="s">
        <v>66</v>
      </c>
      <c r="G63" s="10">
        <v>2</v>
      </c>
      <c r="H63" s="10">
        <v>4</v>
      </c>
      <c r="I63" s="10">
        <v>4</v>
      </c>
      <c r="J63" t="s">
        <v>55</v>
      </c>
      <c r="K63" t="s">
        <v>55</v>
      </c>
    </row>
    <row r="64" spans="1:11" ht="12" customHeight="1">
      <c r="A64" s="27" t="s">
        <v>55</v>
      </c>
      <c r="B64" s="1" t="s">
        <v>25</v>
      </c>
      <c r="C64" s="10">
        <v>30</v>
      </c>
      <c r="D64" s="10">
        <v>29</v>
      </c>
      <c r="E64" s="10">
        <v>25</v>
      </c>
      <c r="F64" s="10" t="s">
        <v>66</v>
      </c>
      <c r="G64" s="10" t="s">
        <v>66</v>
      </c>
      <c r="H64" s="10">
        <v>4</v>
      </c>
      <c r="I64" s="10">
        <v>1</v>
      </c>
      <c r="J64" t="s">
        <v>55</v>
      </c>
      <c r="K64" t="s">
        <v>55</v>
      </c>
    </row>
    <row r="65" spans="1:32" ht="12" customHeight="1">
      <c r="A65" s="27" t="s">
        <v>55</v>
      </c>
      <c r="B65" s="1" t="s">
        <v>26</v>
      </c>
      <c r="C65" s="10">
        <v>19</v>
      </c>
      <c r="D65" s="10">
        <v>17</v>
      </c>
      <c r="E65" s="10">
        <v>14</v>
      </c>
      <c r="F65" s="10" t="s">
        <v>66</v>
      </c>
      <c r="G65" s="10">
        <v>2</v>
      </c>
      <c r="H65" s="10">
        <v>1</v>
      </c>
      <c r="I65" s="10">
        <v>2</v>
      </c>
      <c r="J65" t="s">
        <v>55</v>
      </c>
      <c r="K65" t="s">
        <v>55</v>
      </c>
    </row>
    <row r="66" spans="1:32" ht="12" customHeight="1">
      <c r="A66" s="27" t="s">
        <v>55</v>
      </c>
      <c r="B66" s="1" t="s">
        <v>27</v>
      </c>
      <c r="C66" s="10">
        <v>14</v>
      </c>
      <c r="D66" s="10">
        <v>13</v>
      </c>
      <c r="E66" s="10">
        <v>11</v>
      </c>
      <c r="F66" s="10" t="s">
        <v>66</v>
      </c>
      <c r="G66" s="10">
        <v>2</v>
      </c>
      <c r="H66" s="10" t="s">
        <v>66</v>
      </c>
      <c r="I66" s="10">
        <v>1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>
        <v>3</v>
      </c>
      <c r="D67" s="10">
        <v>3</v>
      </c>
      <c r="E67" s="10">
        <v>2</v>
      </c>
      <c r="F67" s="10" t="s">
        <v>66</v>
      </c>
      <c r="G67" s="10">
        <v>1</v>
      </c>
      <c r="H67" s="10" t="s">
        <v>66</v>
      </c>
      <c r="I67" s="10" t="s">
        <v>66</v>
      </c>
      <c r="J67" t="s">
        <v>55</v>
      </c>
      <c r="K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F72"/>
  <sheetViews>
    <sheetView showGridLines="0" zoomScaleNormal="100" workbookViewId="0">
      <selection sqref="A1:I1"/>
    </sheetView>
  </sheetViews>
  <sheetFormatPr baseColWidth="10" defaultRowHeight="11.25"/>
  <cols>
    <col min="1" max="9" width="24.83203125" customWidth="1"/>
  </cols>
  <sheetData>
    <row r="1" spans="1:32" ht="13.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34" customFormat="1" ht="21.95" customHeight="1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3"/>
      <c r="K2" s="33"/>
      <c r="L2" s="33" t="s">
        <v>55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 customHeight="1">
      <c r="A3" s="29" t="s">
        <v>70</v>
      </c>
      <c r="B3" s="29" t="s">
        <v>55</v>
      </c>
      <c r="C3" s="29" t="s">
        <v>2</v>
      </c>
      <c r="D3" s="29" t="s">
        <v>3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</row>
    <row r="4" spans="1:32" ht="18" customHeight="1">
      <c r="A4" s="29" t="s">
        <v>55</v>
      </c>
      <c r="B4" s="29" t="s">
        <v>55</v>
      </c>
      <c r="C4" s="29" t="s">
        <v>55</v>
      </c>
      <c r="D4" s="29" t="s">
        <v>4</v>
      </c>
      <c r="E4" s="29" t="s">
        <v>55</v>
      </c>
      <c r="F4" s="29" t="s">
        <v>55</v>
      </c>
      <c r="G4" s="29" t="s">
        <v>55</v>
      </c>
      <c r="H4" s="29" t="s">
        <v>55</v>
      </c>
      <c r="I4" s="24" t="s">
        <v>5</v>
      </c>
      <c r="J4" t="s">
        <v>55</v>
      </c>
      <c r="K4" t="s">
        <v>55</v>
      </c>
      <c r="L4" t="s">
        <v>55</v>
      </c>
    </row>
    <row r="5" spans="1:32" ht="34.15" customHeight="1">
      <c r="A5" s="29" t="s">
        <v>55</v>
      </c>
      <c r="B5" s="29" t="s">
        <v>55</v>
      </c>
      <c r="C5" s="29" t="s">
        <v>55</v>
      </c>
      <c r="D5" s="2" t="s">
        <v>6</v>
      </c>
      <c r="E5" s="2" t="s">
        <v>7</v>
      </c>
      <c r="F5" s="2" t="s">
        <v>8</v>
      </c>
      <c r="G5" s="2" t="s">
        <v>71</v>
      </c>
      <c r="H5" s="2" t="s">
        <v>9</v>
      </c>
      <c r="I5" s="25"/>
      <c r="J5" t="s">
        <v>55</v>
      </c>
      <c r="K5" t="s">
        <v>55</v>
      </c>
      <c r="L5" t="s">
        <v>55</v>
      </c>
    </row>
    <row r="6" spans="1:32" ht="12" customHeight="1">
      <c r="A6" s="30" t="s">
        <v>6</v>
      </c>
      <c r="B6" s="9" t="s">
        <v>55</v>
      </c>
      <c r="C6" s="3">
        <v>155</v>
      </c>
      <c r="D6" s="3">
        <v>71</v>
      </c>
      <c r="E6" s="3">
        <v>49</v>
      </c>
      <c r="F6" s="3">
        <v>1</v>
      </c>
      <c r="G6" s="3">
        <v>8</v>
      </c>
      <c r="H6" s="3">
        <v>13</v>
      </c>
      <c r="I6" s="3">
        <v>84</v>
      </c>
    </row>
    <row r="7" spans="1:32" ht="12" customHeight="1">
      <c r="A7" s="27" t="s">
        <v>55</v>
      </c>
      <c r="B7" s="1" t="s">
        <v>10</v>
      </c>
      <c r="C7" s="10">
        <v>2</v>
      </c>
      <c r="D7" s="10" t="s">
        <v>66</v>
      </c>
      <c r="E7" s="10" t="s">
        <v>69</v>
      </c>
      <c r="F7" s="10" t="s">
        <v>66</v>
      </c>
      <c r="G7" s="10" t="s">
        <v>69</v>
      </c>
      <c r="H7" s="10" t="s">
        <v>66</v>
      </c>
      <c r="I7" s="10">
        <v>2</v>
      </c>
      <c r="J7" t="s">
        <v>55</v>
      </c>
      <c r="K7" t="s">
        <v>55</v>
      </c>
    </row>
    <row r="8" spans="1:32" ht="12" customHeight="1">
      <c r="A8" s="27" t="s">
        <v>55</v>
      </c>
      <c r="B8" s="1" t="s">
        <v>11</v>
      </c>
      <c r="C8" s="10">
        <v>3</v>
      </c>
      <c r="D8" s="10" t="s">
        <v>66</v>
      </c>
      <c r="E8" s="10" t="s">
        <v>69</v>
      </c>
      <c r="F8" s="10" t="s">
        <v>66</v>
      </c>
      <c r="G8" s="10" t="s">
        <v>69</v>
      </c>
      <c r="H8" s="10" t="s">
        <v>66</v>
      </c>
      <c r="I8" s="10">
        <v>3</v>
      </c>
      <c r="J8" t="s">
        <v>55</v>
      </c>
      <c r="K8" t="s">
        <v>55</v>
      </c>
    </row>
    <row r="9" spans="1:32" ht="12" customHeight="1">
      <c r="A9" s="27" t="s">
        <v>55</v>
      </c>
      <c r="B9" s="1" t="s">
        <v>12</v>
      </c>
      <c r="C9" s="10">
        <v>2</v>
      </c>
      <c r="D9" s="10" t="s">
        <v>66</v>
      </c>
      <c r="E9" s="10" t="s">
        <v>69</v>
      </c>
      <c r="F9" s="10" t="s">
        <v>66</v>
      </c>
      <c r="G9" s="10" t="s">
        <v>69</v>
      </c>
      <c r="H9" s="10" t="s">
        <v>66</v>
      </c>
      <c r="I9" s="10">
        <v>2</v>
      </c>
      <c r="J9" t="s">
        <v>55</v>
      </c>
      <c r="K9" t="s">
        <v>55</v>
      </c>
    </row>
    <row r="10" spans="1:32" ht="12" customHeight="1">
      <c r="A10" s="27" t="s">
        <v>55</v>
      </c>
      <c r="B10" s="1" t="s">
        <v>13</v>
      </c>
      <c r="C10" s="10">
        <v>4</v>
      </c>
      <c r="D10" s="10" t="s">
        <v>66</v>
      </c>
      <c r="E10" s="10" t="s">
        <v>66</v>
      </c>
      <c r="F10" s="10" t="s">
        <v>66</v>
      </c>
      <c r="G10" s="10" t="s">
        <v>66</v>
      </c>
      <c r="H10" s="10" t="s">
        <v>66</v>
      </c>
      <c r="I10" s="10">
        <v>4</v>
      </c>
      <c r="J10" t="s">
        <v>55</v>
      </c>
      <c r="K10" t="s">
        <v>55</v>
      </c>
    </row>
    <row r="11" spans="1:32" ht="12" customHeight="1">
      <c r="A11" s="27" t="s">
        <v>55</v>
      </c>
      <c r="B11" s="1" t="s">
        <v>14</v>
      </c>
      <c r="C11" s="10">
        <v>4</v>
      </c>
      <c r="D11" s="10" t="s">
        <v>66</v>
      </c>
      <c r="E11" s="10" t="s">
        <v>66</v>
      </c>
      <c r="F11" s="10" t="s">
        <v>66</v>
      </c>
      <c r="G11" s="10" t="s">
        <v>66</v>
      </c>
      <c r="H11" s="10" t="s">
        <v>66</v>
      </c>
      <c r="I11" s="10">
        <v>4</v>
      </c>
      <c r="J11" t="s">
        <v>55</v>
      </c>
      <c r="K11" t="s">
        <v>55</v>
      </c>
    </row>
    <row r="12" spans="1:32" ht="12" customHeight="1">
      <c r="A12" s="27" t="s">
        <v>55</v>
      </c>
      <c r="B12" s="1" t="s">
        <v>15</v>
      </c>
      <c r="C12" s="10">
        <v>4</v>
      </c>
      <c r="D12" s="10" t="s">
        <v>66</v>
      </c>
      <c r="E12" s="10" t="s">
        <v>66</v>
      </c>
      <c r="F12" s="10" t="s">
        <v>66</v>
      </c>
      <c r="G12" s="10" t="s">
        <v>66</v>
      </c>
      <c r="H12" s="10" t="s">
        <v>66</v>
      </c>
      <c r="I12" s="10">
        <v>4</v>
      </c>
      <c r="J12" t="s">
        <v>55</v>
      </c>
      <c r="K12" t="s">
        <v>55</v>
      </c>
    </row>
    <row r="13" spans="1:32" ht="12" customHeight="1">
      <c r="A13" s="27" t="s">
        <v>55</v>
      </c>
      <c r="B13" s="1" t="s">
        <v>16</v>
      </c>
      <c r="C13" s="10">
        <v>6</v>
      </c>
      <c r="D13" s="10" t="s">
        <v>66</v>
      </c>
      <c r="E13" s="10" t="s">
        <v>66</v>
      </c>
      <c r="F13" s="10" t="s">
        <v>66</v>
      </c>
      <c r="G13" s="10" t="s">
        <v>66</v>
      </c>
      <c r="H13" s="10" t="s">
        <v>66</v>
      </c>
      <c r="I13" s="10">
        <v>6</v>
      </c>
      <c r="J13" t="s">
        <v>55</v>
      </c>
      <c r="K13" t="s">
        <v>55</v>
      </c>
    </row>
    <row r="14" spans="1:32" ht="12" customHeight="1">
      <c r="A14" s="27" t="s">
        <v>55</v>
      </c>
      <c r="B14" s="1" t="s">
        <v>17</v>
      </c>
      <c r="C14" s="10">
        <v>11</v>
      </c>
      <c r="D14" s="10" t="s">
        <v>66</v>
      </c>
      <c r="E14" s="10" t="s">
        <v>66</v>
      </c>
      <c r="F14" s="10" t="s">
        <v>66</v>
      </c>
      <c r="G14" s="10" t="s">
        <v>66</v>
      </c>
      <c r="H14" s="10" t="s">
        <v>66</v>
      </c>
      <c r="I14" s="10">
        <v>11</v>
      </c>
      <c r="J14" t="s">
        <v>55</v>
      </c>
      <c r="K14" t="s">
        <v>55</v>
      </c>
    </row>
    <row r="15" spans="1:32" ht="12" customHeight="1">
      <c r="A15" s="27" t="s">
        <v>55</v>
      </c>
      <c r="B15" s="1" t="s">
        <v>18</v>
      </c>
      <c r="C15" s="10">
        <v>11</v>
      </c>
      <c r="D15" s="10" t="s">
        <v>66</v>
      </c>
      <c r="E15" s="10" t="s">
        <v>66</v>
      </c>
      <c r="F15" s="10" t="s">
        <v>66</v>
      </c>
      <c r="G15" s="10" t="s">
        <v>66</v>
      </c>
      <c r="H15" s="10" t="s">
        <v>66</v>
      </c>
      <c r="I15" s="10">
        <v>11</v>
      </c>
      <c r="J15" t="s">
        <v>55</v>
      </c>
      <c r="K15" t="s">
        <v>55</v>
      </c>
    </row>
    <row r="16" spans="1:32" ht="12" customHeight="1">
      <c r="A16" s="27" t="s">
        <v>55</v>
      </c>
      <c r="B16" s="1" t="s">
        <v>19</v>
      </c>
      <c r="C16" s="10">
        <v>12</v>
      </c>
      <c r="D16" s="10">
        <v>3</v>
      </c>
      <c r="E16" s="10">
        <v>2</v>
      </c>
      <c r="F16" s="10" t="s">
        <v>66</v>
      </c>
      <c r="G16" s="10" t="s">
        <v>66</v>
      </c>
      <c r="H16" s="10">
        <v>1</v>
      </c>
      <c r="I16" s="10">
        <v>9</v>
      </c>
      <c r="J16" t="s">
        <v>55</v>
      </c>
      <c r="K16" t="s">
        <v>55</v>
      </c>
    </row>
    <row r="17" spans="1:12" ht="12" customHeight="1">
      <c r="A17" s="27" t="s">
        <v>55</v>
      </c>
      <c r="B17" s="1" t="s">
        <v>20</v>
      </c>
      <c r="C17" s="10">
        <v>10</v>
      </c>
      <c r="D17" s="10">
        <v>3</v>
      </c>
      <c r="E17" s="10" t="s">
        <v>66</v>
      </c>
      <c r="F17" s="10" t="s">
        <v>66</v>
      </c>
      <c r="G17" s="10" t="s">
        <v>66</v>
      </c>
      <c r="H17" s="10">
        <v>3</v>
      </c>
      <c r="I17" s="10">
        <v>7</v>
      </c>
      <c r="J17" t="s">
        <v>55</v>
      </c>
      <c r="K17" t="s">
        <v>55</v>
      </c>
    </row>
    <row r="18" spans="1:12" ht="12" customHeight="1">
      <c r="A18" s="27" t="s">
        <v>55</v>
      </c>
      <c r="B18" s="1" t="s">
        <v>21</v>
      </c>
      <c r="C18" s="10">
        <v>7</v>
      </c>
      <c r="D18" s="10">
        <v>1</v>
      </c>
      <c r="E18" s="10" t="s">
        <v>66</v>
      </c>
      <c r="F18" s="10" t="s">
        <v>66</v>
      </c>
      <c r="G18" s="10" t="s">
        <v>66</v>
      </c>
      <c r="H18" s="10">
        <v>1</v>
      </c>
      <c r="I18" s="10">
        <v>6</v>
      </c>
      <c r="J18" t="s">
        <v>55</v>
      </c>
      <c r="K18" t="s">
        <v>55</v>
      </c>
    </row>
    <row r="19" spans="1:12" ht="12" customHeight="1">
      <c r="A19" s="27" t="s">
        <v>55</v>
      </c>
      <c r="B19" s="1" t="s">
        <v>22</v>
      </c>
      <c r="C19" s="10">
        <v>17</v>
      </c>
      <c r="D19" s="10">
        <v>5</v>
      </c>
      <c r="E19" s="10">
        <v>5</v>
      </c>
      <c r="F19" s="10" t="s">
        <v>66</v>
      </c>
      <c r="G19" s="10" t="s">
        <v>66</v>
      </c>
      <c r="H19" s="10" t="s">
        <v>66</v>
      </c>
      <c r="I19" s="10">
        <v>12</v>
      </c>
      <c r="J19" t="s">
        <v>55</v>
      </c>
      <c r="K19" t="s">
        <v>55</v>
      </c>
    </row>
    <row r="20" spans="1:12" ht="12" customHeight="1">
      <c r="A20" s="27" t="s">
        <v>55</v>
      </c>
      <c r="B20" s="1" t="s">
        <v>23</v>
      </c>
      <c r="C20" s="10">
        <v>19</v>
      </c>
      <c r="D20" s="10">
        <v>16</v>
      </c>
      <c r="E20" s="10">
        <v>11</v>
      </c>
      <c r="F20" s="10" t="s">
        <v>66</v>
      </c>
      <c r="G20" s="10">
        <v>2</v>
      </c>
      <c r="H20" s="10">
        <v>3</v>
      </c>
      <c r="I20" s="10">
        <v>3</v>
      </c>
      <c r="J20" t="s">
        <v>55</v>
      </c>
      <c r="K20" t="s">
        <v>55</v>
      </c>
    </row>
    <row r="21" spans="1:12" ht="12" customHeight="1">
      <c r="A21" s="27" t="s">
        <v>55</v>
      </c>
      <c r="B21" s="1" t="s">
        <v>24</v>
      </c>
      <c r="C21" s="10">
        <v>22</v>
      </c>
      <c r="D21" s="10">
        <v>22</v>
      </c>
      <c r="E21" s="10">
        <v>14</v>
      </c>
      <c r="F21" s="10" t="s">
        <v>66</v>
      </c>
      <c r="G21" s="10">
        <v>3</v>
      </c>
      <c r="H21" s="10">
        <v>5</v>
      </c>
      <c r="I21" s="10" t="s">
        <v>66</v>
      </c>
      <c r="J21" t="s">
        <v>55</v>
      </c>
      <c r="K21" t="s">
        <v>55</v>
      </c>
    </row>
    <row r="22" spans="1:12" ht="12" customHeight="1">
      <c r="A22" s="27" t="s">
        <v>55</v>
      </c>
      <c r="B22" s="1" t="s">
        <v>25</v>
      </c>
      <c r="C22" s="10">
        <v>11</v>
      </c>
      <c r="D22" s="10">
        <v>11</v>
      </c>
      <c r="E22" s="10">
        <v>9</v>
      </c>
      <c r="F22" s="10">
        <v>1</v>
      </c>
      <c r="G22" s="10">
        <v>1</v>
      </c>
      <c r="H22" s="10" t="s">
        <v>66</v>
      </c>
      <c r="I22" s="10" t="s">
        <v>66</v>
      </c>
      <c r="J22" t="s">
        <v>55</v>
      </c>
      <c r="K22" t="s">
        <v>55</v>
      </c>
    </row>
    <row r="23" spans="1:12" ht="12" customHeight="1">
      <c r="A23" s="27" t="s">
        <v>55</v>
      </c>
      <c r="B23" s="1" t="s">
        <v>26</v>
      </c>
      <c r="C23" s="10">
        <v>4</v>
      </c>
      <c r="D23" s="10">
        <v>4</v>
      </c>
      <c r="E23" s="10">
        <v>4</v>
      </c>
      <c r="F23" s="10" t="s">
        <v>66</v>
      </c>
      <c r="G23" s="10" t="s">
        <v>66</v>
      </c>
      <c r="H23" s="10" t="s">
        <v>66</v>
      </c>
      <c r="I23" s="10" t="s">
        <v>66</v>
      </c>
      <c r="J23" t="s">
        <v>55</v>
      </c>
      <c r="K23" t="s">
        <v>55</v>
      </c>
    </row>
    <row r="24" spans="1:12" ht="12" customHeight="1">
      <c r="A24" s="27" t="s">
        <v>55</v>
      </c>
      <c r="B24" s="1" t="s">
        <v>27</v>
      </c>
      <c r="C24" s="10">
        <v>6</v>
      </c>
      <c r="D24" s="10">
        <v>6</v>
      </c>
      <c r="E24" s="10">
        <v>4</v>
      </c>
      <c r="F24" s="10" t="s">
        <v>66</v>
      </c>
      <c r="G24" s="10">
        <v>2</v>
      </c>
      <c r="H24" s="10" t="s">
        <v>66</v>
      </c>
      <c r="I24" s="10" t="s">
        <v>66</v>
      </c>
      <c r="J24" t="s">
        <v>55</v>
      </c>
      <c r="K24" t="s">
        <v>55</v>
      </c>
    </row>
    <row r="25" spans="1:12" ht="12" customHeight="1">
      <c r="A25" s="27" t="s">
        <v>55</v>
      </c>
      <c r="B25" s="1" t="s">
        <v>28</v>
      </c>
      <c r="C25" s="10" t="s">
        <v>66</v>
      </c>
      <c r="D25" s="10" t="s">
        <v>66</v>
      </c>
      <c r="E25" s="10" t="s">
        <v>66</v>
      </c>
      <c r="F25" s="10" t="s">
        <v>66</v>
      </c>
      <c r="G25" s="10" t="s">
        <v>66</v>
      </c>
      <c r="H25" s="10" t="s">
        <v>66</v>
      </c>
      <c r="I25" s="10" t="s">
        <v>66</v>
      </c>
      <c r="J25" t="s">
        <v>55</v>
      </c>
      <c r="K25" t="s">
        <v>55</v>
      </c>
      <c r="L25" t="s">
        <v>55</v>
      </c>
    </row>
    <row r="26" spans="1:12" ht="12" customHeight="1">
      <c r="A26" s="27" t="s">
        <v>55</v>
      </c>
      <c r="B26" s="1" t="s">
        <v>29</v>
      </c>
      <c r="C26" s="10" t="s">
        <v>66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t="s">
        <v>55</v>
      </c>
      <c r="K26" t="s">
        <v>55</v>
      </c>
      <c r="L26" t="s">
        <v>55</v>
      </c>
    </row>
    <row r="27" spans="1:12" ht="12" customHeight="1">
      <c r="A27" s="26" t="s">
        <v>30</v>
      </c>
      <c r="B27" s="4" t="s">
        <v>55</v>
      </c>
      <c r="C27" s="3">
        <v>74</v>
      </c>
      <c r="D27" s="3">
        <v>37</v>
      </c>
      <c r="E27" s="3">
        <v>21</v>
      </c>
      <c r="F27" s="3">
        <v>1</v>
      </c>
      <c r="G27" s="3">
        <v>7</v>
      </c>
      <c r="H27" s="3">
        <v>8</v>
      </c>
      <c r="I27" s="3">
        <v>37</v>
      </c>
    </row>
    <row r="28" spans="1:12" ht="12" customHeight="1">
      <c r="A28" s="27" t="s">
        <v>55</v>
      </c>
      <c r="B28" s="1" t="s">
        <v>10</v>
      </c>
      <c r="C28" s="10">
        <v>2</v>
      </c>
      <c r="D28" s="10" t="s">
        <v>66</v>
      </c>
      <c r="E28" s="10" t="s">
        <v>69</v>
      </c>
      <c r="F28" s="10" t="s">
        <v>66</v>
      </c>
      <c r="G28" s="10" t="s">
        <v>69</v>
      </c>
      <c r="H28" s="10" t="s">
        <v>66</v>
      </c>
      <c r="I28" s="10">
        <v>2</v>
      </c>
      <c r="J28" t="s">
        <v>55</v>
      </c>
      <c r="K28" t="s">
        <v>55</v>
      </c>
    </row>
    <row r="29" spans="1:12" ht="12" customHeight="1">
      <c r="A29" s="27" t="s">
        <v>55</v>
      </c>
      <c r="B29" s="1" t="s">
        <v>11</v>
      </c>
      <c r="C29" s="10">
        <v>2</v>
      </c>
      <c r="D29" s="10" t="s">
        <v>66</v>
      </c>
      <c r="E29" s="10" t="s">
        <v>69</v>
      </c>
      <c r="F29" s="10" t="s">
        <v>66</v>
      </c>
      <c r="G29" s="10" t="s">
        <v>69</v>
      </c>
      <c r="H29" s="10" t="s">
        <v>66</v>
      </c>
      <c r="I29" s="10">
        <v>2</v>
      </c>
      <c r="J29" t="s">
        <v>55</v>
      </c>
      <c r="K29" t="s">
        <v>55</v>
      </c>
    </row>
    <row r="30" spans="1:12" ht="12" customHeight="1">
      <c r="A30" s="27" t="s">
        <v>55</v>
      </c>
      <c r="B30" s="1" t="s">
        <v>12</v>
      </c>
      <c r="C30" s="10" t="s">
        <v>66</v>
      </c>
      <c r="D30" s="10" t="s">
        <v>66</v>
      </c>
      <c r="E30" s="10" t="s">
        <v>69</v>
      </c>
      <c r="F30" s="10" t="s">
        <v>66</v>
      </c>
      <c r="G30" s="10" t="s">
        <v>69</v>
      </c>
      <c r="H30" s="10" t="s">
        <v>66</v>
      </c>
      <c r="I30" s="10" t="s">
        <v>66</v>
      </c>
      <c r="J30" t="s">
        <v>55</v>
      </c>
      <c r="K30" t="s">
        <v>55</v>
      </c>
      <c r="L30" t="s">
        <v>55</v>
      </c>
    </row>
    <row r="31" spans="1:12" ht="12" customHeight="1">
      <c r="A31" s="27" t="s">
        <v>55</v>
      </c>
      <c r="B31" s="1" t="s">
        <v>13</v>
      </c>
      <c r="C31" s="10">
        <v>2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>
        <v>2</v>
      </c>
      <c r="J31" t="s">
        <v>55</v>
      </c>
      <c r="K31" t="s">
        <v>55</v>
      </c>
    </row>
    <row r="32" spans="1:12" ht="12" customHeight="1">
      <c r="A32" s="27" t="s">
        <v>55</v>
      </c>
      <c r="B32" s="1" t="s">
        <v>14</v>
      </c>
      <c r="C32" s="10">
        <v>2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>
        <v>2</v>
      </c>
      <c r="J32" t="s">
        <v>55</v>
      </c>
      <c r="K32" t="s">
        <v>55</v>
      </c>
    </row>
    <row r="33" spans="1:12" ht="12" customHeight="1">
      <c r="A33" s="27" t="s">
        <v>55</v>
      </c>
      <c r="B33" s="1" t="s">
        <v>15</v>
      </c>
      <c r="C33" s="10" t="s">
        <v>66</v>
      </c>
      <c r="D33" s="10" t="s">
        <v>66</v>
      </c>
      <c r="E33" s="10" t="s">
        <v>66</v>
      </c>
      <c r="F33" s="10" t="s">
        <v>66</v>
      </c>
      <c r="G33" s="10" t="s">
        <v>66</v>
      </c>
      <c r="H33" s="10" t="s">
        <v>66</v>
      </c>
      <c r="I33" s="10" t="s">
        <v>66</v>
      </c>
      <c r="J33" t="s">
        <v>55</v>
      </c>
      <c r="K33" t="s">
        <v>55</v>
      </c>
      <c r="L33" t="s">
        <v>55</v>
      </c>
    </row>
    <row r="34" spans="1:12" ht="12" customHeight="1">
      <c r="A34" s="27" t="s">
        <v>55</v>
      </c>
      <c r="B34" s="1" t="s">
        <v>16</v>
      </c>
      <c r="C34" s="10">
        <v>5</v>
      </c>
      <c r="D34" s="10" t="s">
        <v>66</v>
      </c>
      <c r="E34" s="10" t="s">
        <v>66</v>
      </c>
      <c r="F34" s="10" t="s">
        <v>66</v>
      </c>
      <c r="G34" s="10" t="s">
        <v>66</v>
      </c>
      <c r="H34" s="10" t="s">
        <v>66</v>
      </c>
      <c r="I34" s="10">
        <v>5</v>
      </c>
      <c r="J34" t="s">
        <v>55</v>
      </c>
      <c r="K34" t="s">
        <v>55</v>
      </c>
    </row>
    <row r="35" spans="1:12" ht="12" customHeight="1">
      <c r="A35" s="27" t="s">
        <v>55</v>
      </c>
      <c r="B35" s="1" t="s">
        <v>17</v>
      </c>
      <c r="C35" s="10">
        <v>4</v>
      </c>
      <c r="D35" s="10" t="s">
        <v>66</v>
      </c>
      <c r="E35" s="10" t="s">
        <v>66</v>
      </c>
      <c r="F35" s="10" t="s">
        <v>66</v>
      </c>
      <c r="G35" s="10" t="s">
        <v>66</v>
      </c>
      <c r="H35" s="10" t="s">
        <v>66</v>
      </c>
      <c r="I35" s="10">
        <v>4</v>
      </c>
      <c r="J35" t="s">
        <v>55</v>
      </c>
      <c r="K35" t="s">
        <v>55</v>
      </c>
    </row>
    <row r="36" spans="1:12" ht="12" customHeight="1">
      <c r="A36" s="27" t="s">
        <v>55</v>
      </c>
      <c r="B36" s="1" t="s">
        <v>18</v>
      </c>
      <c r="C36" s="10">
        <v>5</v>
      </c>
      <c r="D36" s="10" t="s">
        <v>66</v>
      </c>
      <c r="E36" s="10" t="s">
        <v>66</v>
      </c>
      <c r="F36" s="10" t="s">
        <v>66</v>
      </c>
      <c r="G36" s="10" t="s">
        <v>66</v>
      </c>
      <c r="H36" s="10" t="s">
        <v>66</v>
      </c>
      <c r="I36" s="10">
        <v>5</v>
      </c>
      <c r="J36" t="s">
        <v>55</v>
      </c>
      <c r="K36" t="s">
        <v>55</v>
      </c>
    </row>
    <row r="37" spans="1:12" ht="12" customHeight="1">
      <c r="A37" s="27" t="s">
        <v>55</v>
      </c>
      <c r="B37" s="1" t="s">
        <v>19</v>
      </c>
      <c r="C37" s="10">
        <v>5</v>
      </c>
      <c r="D37" s="10">
        <v>1</v>
      </c>
      <c r="E37" s="10">
        <v>1</v>
      </c>
      <c r="F37" s="10" t="s">
        <v>66</v>
      </c>
      <c r="G37" s="10" t="s">
        <v>66</v>
      </c>
      <c r="H37" s="10" t="s">
        <v>66</v>
      </c>
      <c r="I37" s="10">
        <v>4</v>
      </c>
      <c r="J37" t="s">
        <v>55</v>
      </c>
      <c r="K37" t="s">
        <v>55</v>
      </c>
    </row>
    <row r="38" spans="1:12" ht="12" customHeight="1">
      <c r="A38" s="27" t="s">
        <v>55</v>
      </c>
      <c r="B38" s="1" t="s">
        <v>20</v>
      </c>
      <c r="C38" s="10">
        <v>4</v>
      </c>
      <c r="D38" s="10">
        <v>2</v>
      </c>
      <c r="E38" s="10" t="s">
        <v>66</v>
      </c>
      <c r="F38" s="10" t="s">
        <v>66</v>
      </c>
      <c r="G38" s="10" t="s">
        <v>66</v>
      </c>
      <c r="H38" s="10">
        <v>2</v>
      </c>
      <c r="I38" s="10">
        <v>2</v>
      </c>
      <c r="J38" t="s">
        <v>55</v>
      </c>
      <c r="K38" t="s">
        <v>55</v>
      </c>
    </row>
    <row r="39" spans="1:12" ht="12" customHeight="1">
      <c r="A39" s="27" t="s">
        <v>55</v>
      </c>
      <c r="B39" s="1" t="s">
        <v>21</v>
      </c>
      <c r="C39" s="10">
        <v>4</v>
      </c>
      <c r="D39" s="10">
        <v>1</v>
      </c>
      <c r="E39" s="10" t="s">
        <v>66</v>
      </c>
      <c r="F39" s="10" t="s">
        <v>66</v>
      </c>
      <c r="G39" s="10" t="s">
        <v>66</v>
      </c>
      <c r="H39" s="10">
        <v>1</v>
      </c>
      <c r="I39" s="10">
        <v>3</v>
      </c>
      <c r="J39" t="s">
        <v>55</v>
      </c>
      <c r="K39" t="s">
        <v>55</v>
      </c>
    </row>
    <row r="40" spans="1:12" ht="12" customHeight="1">
      <c r="A40" s="27" t="s">
        <v>55</v>
      </c>
      <c r="B40" s="1" t="s">
        <v>22</v>
      </c>
      <c r="C40" s="10">
        <v>9</v>
      </c>
      <c r="D40" s="10">
        <v>3</v>
      </c>
      <c r="E40" s="10">
        <v>3</v>
      </c>
      <c r="F40" s="10" t="s">
        <v>66</v>
      </c>
      <c r="G40" s="10" t="s">
        <v>66</v>
      </c>
      <c r="H40" s="10" t="s">
        <v>66</v>
      </c>
      <c r="I40" s="10">
        <v>6</v>
      </c>
      <c r="J40" t="s">
        <v>55</v>
      </c>
      <c r="K40" t="s">
        <v>55</v>
      </c>
    </row>
    <row r="41" spans="1:12" ht="12" customHeight="1">
      <c r="A41" s="27" t="s">
        <v>55</v>
      </c>
      <c r="B41" s="1" t="s">
        <v>23</v>
      </c>
      <c r="C41" s="10">
        <v>12</v>
      </c>
      <c r="D41" s="10">
        <v>12</v>
      </c>
      <c r="E41" s="10">
        <v>7</v>
      </c>
      <c r="F41" s="10" t="s">
        <v>66</v>
      </c>
      <c r="G41" s="10">
        <v>2</v>
      </c>
      <c r="H41" s="10">
        <v>3</v>
      </c>
      <c r="I41" s="10" t="s">
        <v>66</v>
      </c>
      <c r="J41" t="s">
        <v>55</v>
      </c>
      <c r="K41" t="s">
        <v>55</v>
      </c>
    </row>
    <row r="42" spans="1:12" ht="12" customHeight="1">
      <c r="A42" s="27" t="s">
        <v>55</v>
      </c>
      <c r="B42" s="1" t="s">
        <v>24</v>
      </c>
      <c r="C42" s="10">
        <v>13</v>
      </c>
      <c r="D42" s="10">
        <v>13</v>
      </c>
      <c r="E42" s="10">
        <v>8</v>
      </c>
      <c r="F42" s="10" t="s">
        <v>66</v>
      </c>
      <c r="G42" s="10">
        <v>3</v>
      </c>
      <c r="H42" s="10">
        <v>2</v>
      </c>
      <c r="I42" s="10" t="s">
        <v>66</v>
      </c>
      <c r="J42" t="s">
        <v>55</v>
      </c>
      <c r="K42" t="s">
        <v>55</v>
      </c>
    </row>
    <row r="43" spans="1:12" ht="12" customHeight="1">
      <c r="A43" s="27" t="s">
        <v>55</v>
      </c>
      <c r="B43" s="1" t="s">
        <v>25</v>
      </c>
      <c r="C43" s="10">
        <v>3</v>
      </c>
      <c r="D43" s="10">
        <v>3</v>
      </c>
      <c r="E43" s="10">
        <v>1</v>
      </c>
      <c r="F43" s="10">
        <v>1</v>
      </c>
      <c r="G43" s="10">
        <v>1</v>
      </c>
      <c r="H43" s="10" t="s">
        <v>66</v>
      </c>
      <c r="I43" s="10" t="s">
        <v>66</v>
      </c>
      <c r="J43" t="s">
        <v>55</v>
      </c>
      <c r="K43" t="s">
        <v>55</v>
      </c>
    </row>
    <row r="44" spans="1:12" ht="12" customHeight="1">
      <c r="A44" s="27" t="s">
        <v>55</v>
      </c>
      <c r="B44" s="1" t="s">
        <v>26</v>
      </c>
      <c r="C44" s="10">
        <v>1</v>
      </c>
      <c r="D44" s="10">
        <v>1</v>
      </c>
      <c r="E44" s="10">
        <v>1</v>
      </c>
      <c r="F44" s="10" t="s">
        <v>66</v>
      </c>
      <c r="G44" s="10" t="s">
        <v>66</v>
      </c>
      <c r="H44" s="10" t="s">
        <v>66</v>
      </c>
      <c r="I44" s="10" t="s">
        <v>66</v>
      </c>
      <c r="J44" t="s">
        <v>55</v>
      </c>
      <c r="K44" t="s">
        <v>55</v>
      </c>
    </row>
    <row r="45" spans="1:12" ht="12" customHeight="1">
      <c r="A45" s="27" t="s">
        <v>55</v>
      </c>
      <c r="B45" s="1" t="s">
        <v>27</v>
      </c>
      <c r="C45" s="10">
        <v>1</v>
      </c>
      <c r="D45" s="10">
        <v>1</v>
      </c>
      <c r="E45" s="10" t="s">
        <v>66</v>
      </c>
      <c r="F45" s="10" t="s">
        <v>66</v>
      </c>
      <c r="G45" s="10">
        <v>1</v>
      </c>
      <c r="H45" s="10" t="s">
        <v>66</v>
      </c>
      <c r="I45" s="10" t="s">
        <v>66</v>
      </c>
      <c r="J45" t="s">
        <v>55</v>
      </c>
      <c r="K45" t="s">
        <v>55</v>
      </c>
    </row>
    <row r="46" spans="1:12" ht="12" customHeight="1">
      <c r="A46" s="27" t="s">
        <v>55</v>
      </c>
      <c r="B46" s="1" t="s">
        <v>28</v>
      </c>
      <c r="C46" s="10" t="s">
        <v>66</v>
      </c>
      <c r="D46" s="10" t="s">
        <v>66</v>
      </c>
      <c r="E46" s="10" t="s">
        <v>66</v>
      </c>
      <c r="F46" s="10" t="s">
        <v>66</v>
      </c>
      <c r="G46" s="10" t="s">
        <v>66</v>
      </c>
      <c r="H46" s="10" t="s">
        <v>66</v>
      </c>
      <c r="I46" s="10" t="s">
        <v>66</v>
      </c>
      <c r="J46" t="s">
        <v>55</v>
      </c>
      <c r="K46" t="s">
        <v>55</v>
      </c>
      <c r="L46" t="s">
        <v>55</v>
      </c>
    </row>
    <row r="47" spans="1:12" ht="12" customHeight="1">
      <c r="A47" s="27" t="s">
        <v>55</v>
      </c>
      <c r="B47" s="1" t="s">
        <v>29</v>
      </c>
      <c r="C47" s="10" t="s">
        <v>66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t="s">
        <v>55</v>
      </c>
      <c r="K47" t="s">
        <v>55</v>
      </c>
      <c r="L47" t="s">
        <v>55</v>
      </c>
    </row>
    <row r="48" spans="1:12" ht="12" customHeight="1">
      <c r="A48" s="26" t="s">
        <v>31</v>
      </c>
      <c r="B48" s="4" t="s">
        <v>55</v>
      </c>
      <c r="C48" s="3">
        <v>81</v>
      </c>
      <c r="D48" s="3">
        <v>34</v>
      </c>
      <c r="E48" s="3">
        <v>28</v>
      </c>
      <c r="F48" s="3" t="s">
        <v>66</v>
      </c>
      <c r="G48" s="3">
        <v>1</v>
      </c>
      <c r="H48" s="3">
        <v>5</v>
      </c>
      <c r="I48" s="3">
        <v>47</v>
      </c>
    </row>
    <row r="49" spans="1:12" ht="12" customHeight="1">
      <c r="A49" s="27" t="s">
        <v>55</v>
      </c>
      <c r="B49" s="1" t="s">
        <v>10</v>
      </c>
      <c r="C49" s="10" t="s">
        <v>66</v>
      </c>
      <c r="D49" s="10" t="s">
        <v>66</v>
      </c>
      <c r="E49" s="10" t="s">
        <v>69</v>
      </c>
      <c r="F49" s="10" t="s">
        <v>66</v>
      </c>
      <c r="G49" s="10" t="s">
        <v>69</v>
      </c>
      <c r="H49" s="10" t="s">
        <v>66</v>
      </c>
      <c r="I49" s="10" t="s">
        <v>66</v>
      </c>
      <c r="J49" t="s">
        <v>55</v>
      </c>
      <c r="K49" t="s">
        <v>55</v>
      </c>
      <c r="L49" t="s">
        <v>55</v>
      </c>
    </row>
    <row r="50" spans="1:12" ht="12" customHeight="1">
      <c r="A50" s="27" t="s">
        <v>55</v>
      </c>
      <c r="B50" s="1" t="s">
        <v>11</v>
      </c>
      <c r="C50" s="10">
        <v>1</v>
      </c>
      <c r="D50" s="10" t="s">
        <v>66</v>
      </c>
      <c r="E50" s="10" t="s">
        <v>69</v>
      </c>
      <c r="F50" s="10" t="s">
        <v>66</v>
      </c>
      <c r="G50" s="10" t="s">
        <v>69</v>
      </c>
      <c r="H50" s="10" t="s">
        <v>66</v>
      </c>
      <c r="I50" s="10">
        <v>1</v>
      </c>
      <c r="J50" t="s">
        <v>55</v>
      </c>
      <c r="K50" t="s">
        <v>55</v>
      </c>
    </row>
    <row r="51" spans="1:12" ht="12" customHeight="1">
      <c r="A51" s="27" t="s">
        <v>55</v>
      </c>
      <c r="B51" s="1" t="s">
        <v>12</v>
      </c>
      <c r="C51" s="10">
        <v>2</v>
      </c>
      <c r="D51" s="10" t="s">
        <v>66</v>
      </c>
      <c r="E51" s="10" t="s">
        <v>69</v>
      </c>
      <c r="F51" s="10" t="s">
        <v>66</v>
      </c>
      <c r="G51" s="10" t="s">
        <v>69</v>
      </c>
      <c r="H51" s="10" t="s">
        <v>66</v>
      </c>
      <c r="I51" s="10">
        <v>2</v>
      </c>
      <c r="J51" t="s">
        <v>55</v>
      </c>
      <c r="K51" t="s">
        <v>55</v>
      </c>
    </row>
    <row r="52" spans="1:12" ht="12" customHeight="1">
      <c r="A52" s="27" t="s">
        <v>55</v>
      </c>
      <c r="B52" s="1" t="s">
        <v>13</v>
      </c>
      <c r="C52" s="10">
        <v>2</v>
      </c>
      <c r="D52" s="10" t="s">
        <v>66</v>
      </c>
      <c r="E52" s="10" t="s">
        <v>66</v>
      </c>
      <c r="F52" s="10" t="s">
        <v>66</v>
      </c>
      <c r="G52" s="10" t="s">
        <v>66</v>
      </c>
      <c r="H52" s="10" t="s">
        <v>66</v>
      </c>
      <c r="I52" s="10">
        <v>2</v>
      </c>
      <c r="J52" t="s">
        <v>55</v>
      </c>
      <c r="K52" t="s">
        <v>55</v>
      </c>
    </row>
    <row r="53" spans="1:12" ht="12" customHeight="1">
      <c r="A53" s="27" t="s">
        <v>55</v>
      </c>
      <c r="B53" s="1" t="s">
        <v>14</v>
      </c>
      <c r="C53" s="10">
        <v>2</v>
      </c>
      <c r="D53" s="10" t="s">
        <v>66</v>
      </c>
      <c r="E53" s="10" t="s">
        <v>66</v>
      </c>
      <c r="F53" s="10" t="s">
        <v>66</v>
      </c>
      <c r="G53" s="10" t="s">
        <v>66</v>
      </c>
      <c r="H53" s="10" t="s">
        <v>66</v>
      </c>
      <c r="I53" s="10">
        <v>2</v>
      </c>
      <c r="J53" t="s">
        <v>55</v>
      </c>
      <c r="K53" t="s">
        <v>55</v>
      </c>
    </row>
    <row r="54" spans="1:12" ht="12" customHeight="1">
      <c r="A54" s="27" t="s">
        <v>55</v>
      </c>
      <c r="B54" s="1" t="s">
        <v>15</v>
      </c>
      <c r="C54" s="10">
        <v>4</v>
      </c>
      <c r="D54" s="10" t="s">
        <v>66</v>
      </c>
      <c r="E54" s="10" t="s">
        <v>66</v>
      </c>
      <c r="F54" s="10" t="s">
        <v>66</v>
      </c>
      <c r="G54" s="10" t="s">
        <v>66</v>
      </c>
      <c r="H54" s="10" t="s">
        <v>66</v>
      </c>
      <c r="I54" s="10">
        <v>4</v>
      </c>
      <c r="J54" t="s">
        <v>55</v>
      </c>
      <c r="K54" t="s">
        <v>55</v>
      </c>
    </row>
    <row r="55" spans="1:12" ht="12" customHeight="1">
      <c r="A55" s="27" t="s">
        <v>55</v>
      </c>
      <c r="B55" s="1" t="s">
        <v>16</v>
      </c>
      <c r="C55" s="10">
        <v>1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>
        <v>1</v>
      </c>
      <c r="J55" t="s">
        <v>55</v>
      </c>
      <c r="K55" t="s">
        <v>55</v>
      </c>
    </row>
    <row r="56" spans="1:12" ht="12" customHeight="1">
      <c r="A56" s="27" t="s">
        <v>55</v>
      </c>
      <c r="B56" s="1" t="s">
        <v>17</v>
      </c>
      <c r="C56" s="10">
        <v>7</v>
      </c>
      <c r="D56" s="10" t="s">
        <v>66</v>
      </c>
      <c r="E56" s="10" t="s">
        <v>66</v>
      </c>
      <c r="F56" s="10" t="s">
        <v>66</v>
      </c>
      <c r="G56" s="10" t="s">
        <v>66</v>
      </c>
      <c r="H56" s="10" t="s">
        <v>66</v>
      </c>
      <c r="I56" s="10">
        <v>7</v>
      </c>
      <c r="J56" t="s">
        <v>55</v>
      </c>
      <c r="K56" t="s">
        <v>55</v>
      </c>
    </row>
    <row r="57" spans="1:12" ht="12" customHeight="1">
      <c r="A57" s="27" t="s">
        <v>55</v>
      </c>
      <c r="B57" s="1" t="s">
        <v>18</v>
      </c>
      <c r="C57" s="10">
        <v>6</v>
      </c>
      <c r="D57" s="10" t="s">
        <v>66</v>
      </c>
      <c r="E57" s="10" t="s">
        <v>66</v>
      </c>
      <c r="F57" s="10" t="s">
        <v>66</v>
      </c>
      <c r="G57" s="10" t="s">
        <v>66</v>
      </c>
      <c r="H57" s="10" t="s">
        <v>66</v>
      </c>
      <c r="I57" s="10">
        <v>6</v>
      </c>
      <c r="J57" t="s">
        <v>55</v>
      </c>
      <c r="K57" t="s">
        <v>55</v>
      </c>
    </row>
    <row r="58" spans="1:12" ht="12" customHeight="1">
      <c r="A58" s="27" t="s">
        <v>55</v>
      </c>
      <c r="B58" s="1" t="s">
        <v>19</v>
      </c>
      <c r="C58" s="10">
        <v>7</v>
      </c>
      <c r="D58" s="10">
        <v>2</v>
      </c>
      <c r="E58" s="10">
        <v>1</v>
      </c>
      <c r="F58" s="10" t="s">
        <v>66</v>
      </c>
      <c r="G58" s="10" t="s">
        <v>66</v>
      </c>
      <c r="H58" s="10">
        <v>1</v>
      </c>
      <c r="I58" s="10">
        <v>5</v>
      </c>
      <c r="J58" t="s">
        <v>55</v>
      </c>
      <c r="K58" t="s">
        <v>55</v>
      </c>
    </row>
    <row r="59" spans="1:12" ht="12" customHeight="1">
      <c r="A59" s="27" t="s">
        <v>55</v>
      </c>
      <c r="B59" s="1" t="s">
        <v>20</v>
      </c>
      <c r="C59" s="10">
        <v>6</v>
      </c>
      <c r="D59" s="10">
        <v>1</v>
      </c>
      <c r="E59" s="10" t="s">
        <v>66</v>
      </c>
      <c r="F59" s="10" t="s">
        <v>66</v>
      </c>
      <c r="G59" s="10" t="s">
        <v>66</v>
      </c>
      <c r="H59" s="10">
        <v>1</v>
      </c>
      <c r="I59" s="10">
        <v>5</v>
      </c>
      <c r="J59" t="s">
        <v>55</v>
      </c>
      <c r="K59" t="s">
        <v>55</v>
      </c>
    </row>
    <row r="60" spans="1:12" ht="12" customHeight="1">
      <c r="A60" s="27" t="s">
        <v>55</v>
      </c>
      <c r="B60" s="1" t="s">
        <v>21</v>
      </c>
      <c r="C60" s="10">
        <v>3</v>
      </c>
      <c r="D60" s="10" t="s">
        <v>66</v>
      </c>
      <c r="E60" s="10" t="s">
        <v>66</v>
      </c>
      <c r="F60" s="10" t="s">
        <v>66</v>
      </c>
      <c r="G60" s="10" t="s">
        <v>66</v>
      </c>
      <c r="H60" s="10" t="s">
        <v>66</v>
      </c>
      <c r="I60" s="10">
        <v>3</v>
      </c>
      <c r="J60" t="s">
        <v>55</v>
      </c>
      <c r="K60" t="s">
        <v>55</v>
      </c>
    </row>
    <row r="61" spans="1:12" ht="12" customHeight="1">
      <c r="A61" s="27" t="s">
        <v>55</v>
      </c>
      <c r="B61" s="1" t="s">
        <v>22</v>
      </c>
      <c r="C61" s="10">
        <v>8</v>
      </c>
      <c r="D61" s="10">
        <v>2</v>
      </c>
      <c r="E61" s="10">
        <v>2</v>
      </c>
      <c r="F61" s="10" t="s">
        <v>66</v>
      </c>
      <c r="G61" s="10" t="s">
        <v>66</v>
      </c>
      <c r="H61" s="10" t="s">
        <v>66</v>
      </c>
      <c r="I61" s="10">
        <v>6</v>
      </c>
      <c r="J61" t="s">
        <v>55</v>
      </c>
      <c r="K61" t="s">
        <v>55</v>
      </c>
    </row>
    <row r="62" spans="1:12" ht="12" customHeight="1">
      <c r="A62" s="27" t="s">
        <v>55</v>
      </c>
      <c r="B62" s="1" t="s">
        <v>23</v>
      </c>
      <c r="C62" s="10">
        <v>7</v>
      </c>
      <c r="D62" s="10">
        <v>4</v>
      </c>
      <c r="E62" s="10">
        <v>4</v>
      </c>
      <c r="F62" s="10" t="s">
        <v>66</v>
      </c>
      <c r="G62" s="10" t="s">
        <v>66</v>
      </c>
      <c r="H62" s="10" t="s">
        <v>66</v>
      </c>
      <c r="I62" s="10">
        <v>3</v>
      </c>
      <c r="J62" t="s">
        <v>55</v>
      </c>
      <c r="K62" t="s">
        <v>55</v>
      </c>
    </row>
    <row r="63" spans="1:12" ht="12" customHeight="1">
      <c r="A63" s="27" t="s">
        <v>55</v>
      </c>
      <c r="B63" s="1" t="s">
        <v>24</v>
      </c>
      <c r="C63" s="10">
        <v>9</v>
      </c>
      <c r="D63" s="10">
        <v>9</v>
      </c>
      <c r="E63" s="10">
        <v>6</v>
      </c>
      <c r="F63" s="10" t="s">
        <v>66</v>
      </c>
      <c r="G63" s="10" t="s">
        <v>66</v>
      </c>
      <c r="H63" s="10">
        <v>3</v>
      </c>
      <c r="I63" s="10" t="s">
        <v>66</v>
      </c>
      <c r="J63" t="s">
        <v>55</v>
      </c>
      <c r="K63" t="s">
        <v>55</v>
      </c>
    </row>
    <row r="64" spans="1:12" ht="12" customHeight="1">
      <c r="A64" s="27" t="s">
        <v>55</v>
      </c>
      <c r="B64" s="1" t="s">
        <v>25</v>
      </c>
      <c r="C64" s="10">
        <v>8</v>
      </c>
      <c r="D64" s="10">
        <v>8</v>
      </c>
      <c r="E64" s="10">
        <v>8</v>
      </c>
      <c r="F64" s="10" t="s">
        <v>66</v>
      </c>
      <c r="G64" s="10" t="s">
        <v>66</v>
      </c>
      <c r="H64" s="10" t="s">
        <v>66</v>
      </c>
      <c r="I64" s="10" t="s">
        <v>66</v>
      </c>
      <c r="J64" t="s">
        <v>55</v>
      </c>
      <c r="K64" t="s">
        <v>55</v>
      </c>
    </row>
    <row r="65" spans="1:32" ht="12" customHeight="1">
      <c r="A65" s="27" t="s">
        <v>55</v>
      </c>
      <c r="B65" s="1" t="s">
        <v>26</v>
      </c>
      <c r="C65" s="10">
        <v>3</v>
      </c>
      <c r="D65" s="10">
        <v>3</v>
      </c>
      <c r="E65" s="10">
        <v>3</v>
      </c>
      <c r="F65" s="10" t="s">
        <v>66</v>
      </c>
      <c r="G65" s="10" t="s">
        <v>66</v>
      </c>
      <c r="H65" s="10" t="s">
        <v>66</v>
      </c>
      <c r="I65" s="10" t="s">
        <v>66</v>
      </c>
      <c r="J65" t="s">
        <v>55</v>
      </c>
      <c r="K65" t="s">
        <v>55</v>
      </c>
    </row>
    <row r="66" spans="1:32" ht="12" customHeight="1">
      <c r="A66" s="27" t="s">
        <v>55</v>
      </c>
      <c r="B66" s="1" t="s">
        <v>27</v>
      </c>
      <c r="C66" s="10">
        <v>5</v>
      </c>
      <c r="D66" s="10">
        <v>5</v>
      </c>
      <c r="E66" s="10">
        <v>4</v>
      </c>
      <c r="F66" s="10" t="s">
        <v>66</v>
      </c>
      <c r="G66" s="10">
        <v>1</v>
      </c>
      <c r="H66" s="10" t="s">
        <v>66</v>
      </c>
      <c r="I66" s="10" t="s">
        <v>66</v>
      </c>
      <c r="J66" t="s">
        <v>55</v>
      </c>
      <c r="K66" t="s">
        <v>55</v>
      </c>
    </row>
    <row r="67" spans="1:32" ht="12" customHeight="1">
      <c r="A67" s="27" t="s">
        <v>55</v>
      </c>
      <c r="B67" s="1" t="s">
        <v>28</v>
      </c>
      <c r="C67" s="10" t="s">
        <v>66</v>
      </c>
      <c r="D67" s="10" t="s">
        <v>66</v>
      </c>
      <c r="E67" s="10" t="s">
        <v>66</v>
      </c>
      <c r="F67" s="10" t="s">
        <v>66</v>
      </c>
      <c r="G67" s="10" t="s">
        <v>66</v>
      </c>
      <c r="H67" s="10" t="s">
        <v>66</v>
      </c>
      <c r="I67" s="10" t="s">
        <v>66</v>
      </c>
      <c r="J67" t="s">
        <v>55</v>
      </c>
      <c r="K67" t="s">
        <v>55</v>
      </c>
      <c r="L67" t="s">
        <v>55</v>
      </c>
    </row>
    <row r="68" spans="1:32" ht="12" customHeight="1">
      <c r="A68" s="28" t="s">
        <v>55</v>
      </c>
      <c r="B68" s="7" t="s">
        <v>29</v>
      </c>
      <c r="C68" s="6" t="s">
        <v>66</v>
      </c>
      <c r="D68" s="6" t="s">
        <v>66</v>
      </c>
      <c r="E68" s="6" t="s">
        <v>66</v>
      </c>
      <c r="F68" s="6" t="s">
        <v>66</v>
      </c>
      <c r="G68" s="6" t="s">
        <v>66</v>
      </c>
      <c r="H68" s="6" t="s">
        <v>66</v>
      </c>
      <c r="I68" s="6" t="s">
        <v>66</v>
      </c>
      <c r="J68" t="s">
        <v>55</v>
      </c>
      <c r="K68" t="s">
        <v>55</v>
      </c>
      <c r="L68" t="s">
        <v>55</v>
      </c>
    </row>
    <row r="69" spans="1:32" ht="33" customHeight="1">
      <c r="A69" s="18" t="s">
        <v>67</v>
      </c>
      <c r="B69" s="19"/>
      <c r="C69" s="19"/>
      <c r="D69" s="19"/>
      <c r="E69" s="19"/>
      <c r="F69" s="19"/>
      <c r="G69" s="19"/>
      <c r="H69" s="19"/>
      <c r="I69" s="20"/>
      <c r="J69" s="16"/>
      <c r="K69" s="16"/>
      <c r="L69" s="16" t="s">
        <v>55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3"/>
      <c r="J70" s="16"/>
      <c r="K70" s="16"/>
      <c r="L70" s="16" t="s">
        <v>55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">
      <c r="A71" s="8" t="s">
        <v>55</v>
      </c>
      <c r="B71" s="8" t="s">
        <v>55</v>
      </c>
      <c r="C71" s="5" t="s">
        <v>55</v>
      </c>
      <c r="D71" s="5" t="s">
        <v>55</v>
      </c>
      <c r="E71" s="5" t="s">
        <v>55</v>
      </c>
      <c r="F71" s="5" t="s">
        <v>55</v>
      </c>
      <c r="G71" s="5" t="s">
        <v>55</v>
      </c>
      <c r="H71" s="5" t="s">
        <v>55</v>
      </c>
      <c r="I71" s="5" t="s">
        <v>55</v>
      </c>
      <c r="J71" t="s">
        <v>55</v>
      </c>
      <c r="K71" t="s">
        <v>55</v>
      </c>
      <c r="L71" t="s">
        <v>55</v>
      </c>
    </row>
    <row r="72" spans="1:32">
      <c r="A72" s="8"/>
      <c r="B72" s="8"/>
    </row>
  </sheetData>
  <mergeCells count="12">
    <mergeCell ref="A1:I1"/>
    <mergeCell ref="A2:I2"/>
    <mergeCell ref="A69:I69"/>
    <mergeCell ref="A70:I70"/>
    <mergeCell ref="I4:I5"/>
    <mergeCell ref="A27:A47"/>
    <mergeCell ref="A48:A68"/>
    <mergeCell ref="A3:B5"/>
    <mergeCell ref="C3:C5"/>
    <mergeCell ref="D3:I3"/>
    <mergeCell ref="D4:H4"/>
    <mergeCell ref="A6:A26"/>
  </mergeCells>
  <pageMargins left="0.5" right="0.5" top="0.5" bottom="0.5" header="0" footer="0"/>
  <pageSetup paperSize="9" orientation="portrait" horizontalDpi="300" verticalDpi="300"/>
  <ignoredErrors>
    <ignoredError sqref="B9:B5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Carátula</vt:lpstr>
      <vt:lpstr>Índice</vt:lpstr>
      <vt:lpstr>Cuadro 9.17</vt:lpstr>
      <vt:lpstr>Cuadro 9.17.1</vt:lpstr>
      <vt:lpstr>Cuadro 9.17.2</vt:lpstr>
      <vt:lpstr>Cuadro 9.17.3</vt:lpstr>
      <vt:lpstr>Cuadro 9.17.4</vt:lpstr>
      <vt:lpstr>Cuadro 9.17.5</vt:lpstr>
      <vt:lpstr>Cuadro 9.17.6</vt:lpstr>
      <vt:lpstr>Cuadro 9.17.7</vt:lpstr>
      <vt:lpstr>Cuadro 9.17.8</vt:lpstr>
      <vt:lpstr>Cuadro 9.17.9</vt:lpstr>
      <vt:lpstr>Cuadro 9.17.10</vt:lpstr>
      <vt:lpstr>Cuadro 9.17.11</vt:lpstr>
      <vt:lpstr>Cuadro 9.17.12</vt:lpstr>
      <vt:lpstr>Cuadro 9.17.13</vt:lpstr>
      <vt:lpstr>Cuadro 9.17.14</vt:lpstr>
      <vt:lpstr>Cuadro 9.17.15</vt:lpstr>
      <vt:lpstr>Cuadro 9.17.16</vt:lpstr>
      <vt:lpstr>Cuadro 9.17.17</vt:lpstr>
      <vt:lpstr>Cuadro 9.17.18</vt:lpstr>
      <vt:lpstr>Cuadro 9.17.19</vt:lpstr>
      <vt:lpstr>Cuadro 9.17.20</vt:lpstr>
      <vt:lpstr>Cuadro 9.17.21</vt:lpstr>
      <vt:lpstr>Cuadro 9.17.22</vt:lpstr>
      <vt:lpstr>Cuadro 9.17.23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pgoldstein</dc:creator>
  <cp:lastModifiedBy>Gonzalia Rodrigo</cp:lastModifiedBy>
  <cp:revision>1</cp:revision>
  <dcterms:created xsi:type="dcterms:W3CDTF">2024-01-02T16:19:28Z</dcterms:created>
  <dcterms:modified xsi:type="dcterms:W3CDTF">2024-01-11T18:41:07Z</dcterms:modified>
</cp:coreProperties>
</file>