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Trabajos\Cuadros Censo 2022\Migracion\cuadro6\"/>
    </mc:Choice>
  </mc:AlternateContent>
  <bookViews>
    <workbookView xWindow="-105" yWindow="-105" windowWidth="23250" windowHeight="12570" activeTab="1"/>
  </bookViews>
  <sheets>
    <sheet name="Carátula" sheetId="26" r:id="rId1"/>
    <sheet name="Índice" sheetId="25" r:id="rId2"/>
    <sheet name="Cuadro 6.17" sheetId="1" r:id="rId3"/>
    <sheet name="Cuadro 6.17.1" sheetId="2" r:id="rId4"/>
    <sheet name="Cuadro 6.17.2" sheetId="3" r:id="rId5"/>
    <sheet name="Cuadro 6.17.3" sheetId="4" r:id="rId6"/>
    <sheet name="Cuadro 6.17.4" sheetId="5" r:id="rId7"/>
    <sheet name="Cuadro 6.17.5" sheetId="6" r:id="rId8"/>
    <sheet name="Cuadro 6.17.6" sheetId="7" r:id="rId9"/>
    <sheet name="Cuadro 6.17.7" sheetId="8" r:id="rId10"/>
    <sheet name="Cuadro 6.17.8" sheetId="9" r:id="rId11"/>
    <sheet name="Cuadro 6.17.9" sheetId="10" r:id="rId12"/>
    <sheet name="Cuadro 6.17.10" sheetId="11" r:id="rId13"/>
    <sheet name="Cuadro 6.17.11" sheetId="12" r:id="rId14"/>
    <sheet name="Cuadro 6.17.12" sheetId="13" r:id="rId15"/>
    <sheet name="Cuadro 6.17.13" sheetId="14" r:id="rId16"/>
    <sheet name="Cuadro 6.17.14" sheetId="15" r:id="rId17"/>
    <sheet name="Cuadro 6.17.15" sheetId="16" r:id="rId18"/>
    <sheet name="Cuadro 6.17.16" sheetId="17" r:id="rId19"/>
    <sheet name="Cuadro 6.17.17" sheetId="18" r:id="rId20"/>
    <sheet name="Cuadro 6.17.18" sheetId="19" r:id="rId21"/>
    <sheet name="Cuadro 6.17.19" sheetId="20" r:id="rId22"/>
    <sheet name="Cuadro 6.17.20" sheetId="21" r:id="rId23"/>
    <sheet name="Cuadro 6.17.21" sheetId="22" r:id="rId24"/>
    <sheet name="Cuadro 6.17.22" sheetId="23" r:id="rId25"/>
    <sheet name="Cuadro 6.17.23" sheetId="24" r:id="rId26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" i="25" l="1"/>
  <c r="A23" i="25"/>
  <c r="A22" i="25"/>
  <c r="A21" i="25"/>
  <c r="A20" i="25"/>
  <c r="A19" i="25"/>
  <c r="A18" i="25"/>
  <c r="A17" i="25"/>
  <c r="A15" i="25"/>
  <c r="A14" i="25"/>
  <c r="A13" i="25"/>
  <c r="A10" i="25"/>
  <c r="A9" i="25"/>
  <c r="A8" i="25"/>
  <c r="A7" i="25"/>
  <c r="A6" i="25"/>
  <c r="A5" i="25"/>
  <c r="A4" i="25"/>
</calcChain>
</file>

<file path=xl/sharedStrings.xml><?xml version="1.0" encoding="utf-8"?>
<sst xmlns="http://schemas.openxmlformats.org/spreadsheetml/2006/main" count="16203" uniqueCount="75">
  <si>
    <t>Censo Nacional de Población, Hogares y Viviendas 2022</t>
  </si>
  <si>
    <t>Cuadro 6.17. Provincia de Salta. Población en viviendas particulares nacida en otro país que asiste a algún establecimiento educativo, por nivel educativo al que asiste, según sexo registrado al nacer y grupo de edad. Año 2022</t>
  </si>
  <si>
    <t>Sexo registrado al nacer y grupo de edad</t>
  </si>
  <si>
    <t>Población nacida en otro país</t>
  </si>
  <si>
    <t>Población nacida en otro país que asiste a algún establecimiento educativo(¹)</t>
  </si>
  <si>
    <t>Nivel educativo al que asiste</t>
  </si>
  <si>
    <t>Jardín maternal, guardería, centro de cuidado, salas de 0 a 3</t>
  </si>
  <si>
    <t>Sala de 4 o 5 (jardín de infantes o preescolar)</t>
  </si>
  <si>
    <t>Primario</t>
  </si>
  <si>
    <t>Secundario</t>
  </si>
  <si>
    <t>Terciario no universitario</t>
  </si>
  <si>
    <t>Universitario de grado</t>
  </si>
  <si>
    <t>Posgrado (especialización, maestría o doctorado)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</si>
  <si>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</si>
  <si>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</si>
  <si>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</si>
  <si>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</si>
  <si>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</si>
  <si>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</si>
  <si>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</si>
  <si>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</si>
  <si>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</si>
  <si>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</si>
  <si>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</si>
  <si>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</si>
  <si>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</si>
  <si>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</si>
  <si>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</si>
  <si>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</si>
  <si>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</si>
  <si>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</si>
  <si>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</si>
  <si>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y más</t>
  </si>
  <si>
    <t>Mujer/Femenino</t>
  </si>
  <si>
    <t>Varón/Masculino</t>
  </si>
  <si>
    <t>(¹) Se incluye la asistencia a Educación Común, Educación de Jóvenes y Adultos y Educación Especial.</t>
  </si>
  <si>
    <t>Cuadro 6.17.1. Provincia de Salta, departamento Anta. Población en viviendas particulares nacida en otro país que asiste a algún establecimiento educativo, por nivel educativo al que asiste, según sexo registrado al nacer y grupo de edad. Año 2022</t>
  </si>
  <si>
    <t>Cuadro 6.17.2. Provincia de Salta, departamento Cachi. Población en viviendas particulares nacida en otro país que asiste a algún establecimiento educativo, por nivel educativo al que asiste, según sexo registrado al nacer y grupo de edad. Año 2022</t>
  </si>
  <si>
    <t>Cuadro 6.17.3. Provincia de Salta, departamento Cafayate. Población en viviendas particulares nacida en otro país que asiste a algún establecimiento educativo, por nivel educativo al que asiste, según sexo registrado al nacer y grupo de edad. Año 2022</t>
  </si>
  <si>
    <t>Cuadro 6.17.4. Provincia de Salta, departamento Capital. Población en viviendas particulares nacida en otro país que asiste a algún establecimiento educativo, por nivel educativo al que asiste, según sexo registrado al nacer y grupo de edad. Año 2022</t>
  </si>
  <si>
    <t>Cuadro 6.17.5. Provincia de Salta, departamento Cerrillos. Población en viviendas particulares nacida en otro país que asiste a algún establecimiento educativo, por nivel educativo al que asiste, según sexo registrado al nacer y grupo de edad. Año 2022</t>
  </si>
  <si>
    <t>Cuadro 6.17.6. Provincia de Salta, departamento Chicoana. Población en viviendas particulares nacida en otro país que asiste a algún establecimiento educativo, por nivel educativo al que asiste, según sexo registrado al nacer y grupo de edad. Año 2022</t>
  </si>
  <si>
    <t>Cuadro 6.17.7. Provincia de Salta, departamento General Güemes. Población en viviendas particulares nacida en otro país que asiste a algún establecimiento educativo, por nivel educativo al que asiste, según sexo registrado al nacer y grupo de edad. Año 2022</t>
  </si>
  <si>
    <t>Cuadro 6.17.8. Provincia de Salta, departamento General José de San Martín. Población en viviendas particulares nacida en otro país que asiste a algún establecimiento educativo, por nivel educativo al que asiste, según sexo registrado al nacer y grupo de edad. Año 2022</t>
  </si>
  <si>
    <t>Cuadro 6.17.9. Provincia de Salta, departamento Guachipas. Población en viviendas particulares nacida en otro país que asiste a algún establecimiento educativo, por nivel educativo al que asiste, según sexo registrado al nacer y grupo de edad. Año 2022</t>
  </si>
  <si>
    <t>Cuadro 6.17.10. Provincia de Salta, departamento Iruya. Población en viviendas particulares nacida en otro país que asiste a algún establecimiento educativo, por nivel educativo al que asiste, según sexo registrado al nacer y grupo de edad. Año 2022</t>
  </si>
  <si>
    <t>Cuadro 6.17.11. Provincia de Salta, departamento La Caldera. Población en viviendas particulares nacida en otro país que asiste a algún establecimiento educativo, por nivel educativo al que asiste, según sexo registrado al nacer y grupo de edad. Año 2022</t>
  </si>
  <si>
    <t>Cuadro 6.17.12. Provincia de Salta, departamento La Candelaria. Población en viviendas particulares nacida en otro país que asiste a algún establecimiento educativo, por nivel educativo al que asiste, según sexo registrado al nacer y grupo de edad. Año 2022</t>
  </si>
  <si>
    <t>Cuadro 6.17.13. Provincia de Salta, departamento La Poma. Población en viviendas particulares nacida en otro país que asiste a algún establecimiento educativo, por nivel educativo al que asiste, según sexo registrado al nacer y grupo de edad. Año 2022</t>
  </si>
  <si>
    <t>Cuadro 6.17.14. Provincia de Salta, departamento La Viña. Población en viviendas particulares nacida en otro país que asiste a algún establecimiento educativo, por nivel educativo al que asiste, según sexo registrado al nacer y grupo de edad. Año 2022</t>
  </si>
  <si>
    <t>Cuadro 6.17.15. Provincia de Salta, departamento Los Andes. Población en viviendas particulares nacida en otro país que asiste a algún establecimiento educativo, por nivel educativo al que asiste, según sexo registrado al nacer y grupo de edad. Año 2022</t>
  </si>
  <si>
    <t>Cuadro 6.17.16. Provincia de Salta, departamento Metán. Población en viviendas particulares nacida en otro país que asiste a algún establecimiento educativo, por nivel educativo al que asiste, según sexo registrado al nacer y grupo de edad. Año 2022</t>
  </si>
  <si>
    <t>Cuadro 6.17.17. Provincia de Salta, departamento Molinos. Población en viviendas particulares nacida en otro país que asiste a algún establecimiento educativo, por nivel educativo al que asiste, según sexo registrado al nacer y grupo de edad. Año 2022</t>
  </si>
  <si>
    <t>Cuadro 6.17.18. Provincia de Salta, departamento Orán. Población en viviendas particulares nacida en otro país que asiste a algún establecimiento educativo, por nivel educativo al que asiste, según sexo registrado al nacer y grupo de edad. Año 2022</t>
  </si>
  <si>
    <t>Cuadro 6.17.19. Provincia de Salta, departamento Rivadavia. Población en viviendas particulares nacida en otro país que asiste a algún establecimiento educativo, por nivel educativo al que asiste, según sexo registrado al nacer y grupo de edad. Año 2022</t>
  </si>
  <si>
    <t>Cuadro 6.17.20. Provincia de Salta, departamento Rosario de la Frontera. Población en viviendas particulares nacida en otro país que asiste a algún establecimiento educativo, por nivel educativo al que asiste, según sexo registrado al nacer y grupo de edad. Año 2022</t>
  </si>
  <si>
    <t>Cuadro 6.17.21. Provincia de Salta, departamento Rosario de Lerma. Población en viviendas particulares nacida en otro país que asiste a algún establecimiento educativo, por nivel educativo al que asiste, según sexo registrado al nacer y grupo de edad. Año 2022</t>
  </si>
  <si>
    <t>Cuadro 6.17.22. Provincia de Salta, departamento San Carlos. Población en viviendas particulares nacida en otro país que asiste a algún establecimiento educativo, por nivel educativo al que asiste, según sexo registrado al nacer y grupo de edad. Año 2022</t>
  </si>
  <si>
    <t>Cuadro 6.17.23. Provincia de Salta, departamento Santa Victoria. Población en viviendas particulares nacida en otro país que asiste a algún establecimiento educativo, por nivel educativo al que asiste, según sexo registrado al nacer y grupo de edad. Año 2022</t>
  </si>
  <si>
    <t/>
  </si>
  <si>
    <t>Censo Nacional de Población, Hogares y Viviendas 2022. Resultados definitivos</t>
  </si>
  <si>
    <t>Índice de cuadros</t>
  </si>
  <si>
    <t>Signos convencionales:</t>
  </si>
  <si>
    <t>-    Cero absoluto</t>
  </si>
  <si>
    <t>///  Dato que no corresponde presentar</t>
  </si>
  <si>
    <t>Censo Nacional de Población, Hogares y Viviendas 2022</t>
  </si>
  <si>
    <t>Resultados definitivos</t>
  </si>
  <si>
    <t>INDEC</t>
  </si>
  <si>
    <t>Dirección Nacional de Estadísticas Sociales y de Población</t>
  </si>
  <si>
    <t>Dirección de Estadísticas Poblacionales</t>
  </si>
  <si>
    <t>-</t>
  </si>
  <si>
    <t>///</t>
  </si>
  <si>
    <r>
      <t>Nota</t>
    </r>
    <r>
      <rPr>
        <sz val="8"/>
        <color rgb="FF000000"/>
        <rFont val="Arial"/>
        <family val="2"/>
      </rPr>
      <t>: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</si>
  <si>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r>
      <t>Fuente</t>
    </r>
    <r>
      <rPr>
        <sz val="8"/>
        <color rgb="FF000000"/>
        <rFont val="Arial"/>
        <family val="2"/>
      </rPr>
      <t>: INDEC, Censo Nacional de Población, Hogares y Viviendas 2022. Resultados definitivos.</t>
    </r>
  </si>
  <si>
    <t>Provincia de Salta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</si>
</sst>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#,##0"/>
  </numFmts>
  <fonts count="16" x14ac:knownFonts="1">
    <font>
      <sz val="8"/>
      <color rgb="FF000000"/>
      <name val="Albany AMT"/>
    </font>
    <font>
      <sz val="8"/>
      <color rgb="FF000000"/>
      <name val="Arial"/>
    </font>
    <font>
      <b/>
      <sz val="8"/>
      <color rgb="FF000000"/>
      <name val="Arial"/>
    </font>
    <font>
      <sz val="9"/>
      <color rgb="FF000000"/>
      <name val="Albany AMT"/>
    </font>
    <font>
      <sz val="9"/>
      <color rgb="FF000000"/>
      <name val="Arial"/>
    </font>
    <font>
      <u/>
      <sz val="10"/>
      <color theme="1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6"/>
      <color rgb="FF000000"/>
      <name val="Arial"/>
    </font>
    <font>
      <sz val="12"/>
      <color rgb="FF000000"/>
      <name val="Arial"/>
    </font>
    <font>
      <u/>
      <sz val="8"/>
      <color theme="10"/>
      <name val="Albany AMT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3" fillId="3" borderId="1" xfId="0" applyFont="1" applyFill="1" applyBorder="1"/>
    <xf numFmtId="164" fontId="1" fillId="3" borderId="3" xfId="0" applyNumberFormat="1" applyFont="1" applyFill="1" applyBorder="1" applyAlignment="1">
      <alignment horizontal="right" wrapText="1"/>
    </xf>
    <xf numFmtId="0" fontId="1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right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0" fillId="2" borderId="0" xfId="0" applyFill="1"/>
    <xf numFmtId="0" fontId="11" fillId="0" borderId="0" xfId="1" applyFont="1"/>
    <xf numFmtId="0" fontId="11" fillId="2" borderId="0" xfId="1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K3:K100"/>
  <sheetViews>
    <sheetView showGridLines="0" workbookViewId="0">
      <selection activeCell="K9" sqref="K9"/>
    </sheetView>
  </sheetViews>
  <sheetFormatPr baseColWidth="10" defaultRowHeight="11.25" x14ac:dyDescent="0.2"/>
  <sheetData>
    <row r="3" spans="11:11" ht="20.25" x14ac:dyDescent="0.3">
      <c r="K3" s="14" t="s">
        <v>65</v>
      </c>
    </row>
    <row r="4" spans="11:11" ht="20.25" x14ac:dyDescent="0.3">
      <c r="K4" s="14"/>
    </row>
    <row r="5" spans="11:11" ht="20.25" x14ac:dyDescent="0.3">
      <c r="K5" s="14" t="s">
        <v>66</v>
      </c>
    </row>
    <row r="7" spans="11:11" ht="15" x14ac:dyDescent="0.2">
      <c r="K7" s="15"/>
    </row>
    <row r="8" spans="11:11" ht="15" x14ac:dyDescent="0.2">
      <c r="K8" s="15" t="s">
        <v>74</v>
      </c>
    </row>
    <row r="9" spans="11:11" ht="15" x14ac:dyDescent="0.2">
      <c r="K9" s="15"/>
    </row>
    <row r="10" spans="11:11" ht="15" x14ac:dyDescent="0.2">
      <c r="K10" s="15"/>
    </row>
    <row r="11" spans="11:11" ht="15" x14ac:dyDescent="0.2">
      <c r="K11" s="15"/>
    </row>
    <row r="12" spans="11:11" ht="15" x14ac:dyDescent="0.2">
      <c r="K12" s="15" t="s">
        <v>67</v>
      </c>
    </row>
    <row r="13" spans="11:11" ht="15" x14ac:dyDescent="0.2">
      <c r="K13" s="15" t="s">
        <v>68</v>
      </c>
    </row>
    <row r="14" spans="11:11" ht="15" x14ac:dyDescent="0.2">
      <c r="K14" s="15" t="s">
        <v>69</v>
      </c>
    </row>
    <row r="15" spans="11:11" ht="15" x14ac:dyDescent="0.2">
      <c r="K15" s="15"/>
    </row>
    <row r="16" spans="11:11" ht="15" x14ac:dyDescent="0.2">
      <c r="K16" s="15"/>
    </row>
    <row r="17" spans="11:11" ht="15" x14ac:dyDescent="0.2">
      <c r="K17" s="15"/>
    </row>
    <row r="18" spans="11:11" ht="15" x14ac:dyDescent="0.2">
      <c r="K18" s="15"/>
    </row>
    <row r="19" spans="11:11" ht="15" x14ac:dyDescent="0.2">
      <c r="K19" s="15"/>
    </row>
    <row r="20" spans="11:11" ht="15" x14ac:dyDescent="0.2">
      <c r="K20" s="15"/>
    </row>
    <row r="21" spans="11:11" ht="15" x14ac:dyDescent="0.2">
      <c r="K21" s="15"/>
    </row>
    <row r="22" spans="11:11" ht="15" x14ac:dyDescent="0.2">
      <c r="K22" s="15"/>
    </row>
    <row r="23" spans="11:11" ht="15" x14ac:dyDescent="0.2">
      <c r="K23" s="15"/>
    </row>
    <row r="24" spans="11:11" ht="15" x14ac:dyDescent="0.2">
      <c r="K24" s="15"/>
    </row>
    <row r="25" spans="11:11" ht="15" x14ac:dyDescent="0.2">
      <c r="K25" s="15"/>
    </row>
    <row r="26" spans="11:11" ht="15" x14ac:dyDescent="0.2">
      <c r="K26" s="15"/>
    </row>
    <row r="27" spans="11:11" ht="15" x14ac:dyDescent="0.2">
      <c r="K27" s="15"/>
    </row>
    <row r="28" spans="11:11" ht="15" x14ac:dyDescent="0.2">
      <c r="K28" s="15"/>
    </row>
    <row r="29" spans="11:11" ht="15" x14ac:dyDescent="0.2">
      <c r="K29" s="15"/>
    </row>
    <row r="30" spans="11:11" ht="15" x14ac:dyDescent="0.2">
      <c r="K30" s="15"/>
    </row>
    <row r="31" spans="11:11" ht="15" x14ac:dyDescent="0.2">
      <c r="K31" s="15"/>
    </row>
    <row r="32" spans="11:11" ht="15" x14ac:dyDescent="0.2">
      <c r="K32" s="15"/>
    </row>
    <row r="33" spans="11:11" ht="15" x14ac:dyDescent="0.2">
      <c r="K33" s="15"/>
    </row>
    <row r="34" spans="11:11" ht="15" x14ac:dyDescent="0.2">
      <c r="K34" s="15"/>
    </row>
    <row r="35" spans="11:11" ht="15" x14ac:dyDescent="0.2">
      <c r="K35" s="15"/>
    </row>
    <row r="36" spans="11:11" ht="15" x14ac:dyDescent="0.2">
      <c r="K36" s="15"/>
    </row>
    <row r="37" spans="11:11" ht="15" x14ac:dyDescent="0.2">
      <c r="K37" s="15"/>
    </row>
    <row r="38" spans="11:11" ht="15" x14ac:dyDescent="0.2">
      <c r="K38" s="15"/>
    </row>
    <row r="39" spans="11:11" ht="15" x14ac:dyDescent="0.2">
      <c r="K39" s="15"/>
    </row>
    <row r="40" spans="11:11" ht="15" x14ac:dyDescent="0.2">
      <c r="K40" s="15"/>
    </row>
    <row r="41" spans="11:11" ht="15" x14ac:dyDescent="0.2">
      <c r="K41" s="15"/>
    </row>
    <row r="42" spans="11:11" ht="15" x14ac:dyDescent="0.2">
      <c r="K42" s="15"/>
    </row>
    <row r="43" spans="11:11" ht="15" x14ac:dyDescent="0.2">
      <c r="K43" s="15"/>
    </row>
    <row r="44" spans="11:11" ht="15" x14ac:dyDescent="0.2">
      <c r="K44" s="15"/>
    </row>
    <row r="45" spans="11:11" ht="15" x14ac:dyDescent="0.2">
      <c r="K45" s="15"/>
    </row>
    <row r="46" spans="11:11" ht="15" x14ac:dyDescent="0.2">
      <c r="K46" s="15"/>
    </row>
    <row r="47" spans="11:11" ht="15" x14ac:dyDescent="0.2">
      <c r="K47" s="15"/>
    </row>
    <row r="48" spans="11:11" ht="15" x14ac:dyDescent="0.2">
      <c r="K48" s="15"/>
    </row>
    <row r="49" spans="11:11" ht="15" x14ac:dyDescent="0.2">
      <c r="K49" s="15"/>
    </row>
    <row r="50" spans="11:11" ht="15" x14ac:dyDescent="0.2">
      <c r="K50" s="15"/>
    </row>
    <row r="51" spans="11:11" ht="15" x14ac:dyDescent="0.2">
      <c r="K51" s="15"/>
    </row>
    <row r="52" spans="11:11" ht="15" x14ac:dyDescent="0.2">
      <c r="K52" s="15"/>
    </row>
    <row r="53" spans="11:11" ht="15" x14ac:dyDescent="0.2">
      <c r="K53" s="15"/>
    </row>
    <row r="54" spans="11:11" ht="15" x14ac:dyDescent="0.2">
      <c r="K54" s="15"/>
    </row>
    <row r="55" spans="11:11" ht="15" x14ac:dyDescent="0.2">
      <c r="K55" s="15"/>
    </row>
    <row r="56" spans="11:11" ht="15" x14ac:dyDescent="0.2">
      <c r="K56" s="15"/>
    </row>
    <row r="57" spans="11:11" ht="15" x14ac:dyDescent="0.2">
      <c r="K57" s="15"/>
    </row>
    <row r="58" spans="11:11" ht="15" x14ac:dyDescent="0.2">
      <c r="K58" s="15"/>
    </row>
    <row r="59" spans="11:11" ht="15" x14ac:dyDescent="0.2">
      <c r="K59" s="15"/>
    </row>
    <row r="60" spans="11:11" ht="15" x14ac:dyDescent="0.2">
      <c r="K60" s="15"/>
    </row>
    <row r="61" spans="11:11" ht="15" x14ac:dyDescent="0.2">
      <c r="K61" s="15"/>
    </row>
    <row r="62" spans="11:11" ht="15" x14ac:dyDescent="0.2">
      <c r="K62" s="15"/>
    </row>
    <row r="63" spans="11:11" ht="15" x14ac:dyDescent="0.2">
      <c r="K63" s="15"/>
    </row>
    <row r="64" spans="11:11" ht="15" x14ac:dyDescent="0.2">
      <c r="K64" s="15"/>
    </row>
    <row r="65" spans="11:11" ht="15" x14ac:dyDescent="0.2">
      <c r="K65" s="15"/>
    </row>
    <row r="66" spans="11:11" ht="15" x14ac:dyDescent="0.2">
      <c r="K66" s="15"/>
    </row>
    <row r="67" spans="11:11" ht="15" x14ac:dyDescent="0.2">
      <c r="K67" s="15"/>
    </row>
    <row r="68" spans="11:11" ht="15" x14ac:dyDescent="0.2">
      <c r="K68" s="15"/>
    </row>
    <row r="69" spans="11:11" ht="15" x14ac:dyDescent="0.2">
      <c r="K69" s="15"/>
    </row>
    <row r="70" spans="11:11" ht="15" x14ac:dyDescent="0.2">
      <c r="K70" s="15"/>
    </row>
    <row r="71" spans="11:11" ht="15" x14ac:dyDescent="0.2">
      <c r="K71" s="15"/>
    </row>
    <row r="72" spans="11:11" ht="15" x14ac:dyDescent="0.2">
      <c r="K72" s="15"/>
    </row>
    <row r="73" spans="11:11" ht="15" x14ac:dyDescent="0.2">
      <c r="K73" s="15"/>
    </row>
    <row r="74" spans="11:11" ht="15" x14ac:dyDescent="0.2">
      <c r="K74" s="15"/>
    </row>
    <row r="75" spans="11:11" ht="15" x14ac:dyDescent="0.2">
      <c r="K75" s="15"/>
    </row>
    <row r="76" spans="11:11" ht="15" x14ac:dyDescent="0.2">
      <c r="K76" s="15"/>
    </row>
    <row r="77" spans="11:11" ht="15" x14ac:dyDescent="0.2">
      <c r="K77" s="15"/>
    </row>
    <row r="78" spans="11:11" ht="15" x14ac:dyDescent="0.2">
      <c r="K78" s="15"/>
    </row>
    <row r="79" spans="11:11" ht="15" x14ac:dyDescent="0.2">
      <c r="K79" s="15"/>
    </row>
    <row r="80" spans="11:11" ht="15" x14ac:dyDescent="0.2">
      <c r="K80" s="15"/>
    </row>
    <row r="81" spans="11:11" ht="15" x14ac:dyDescent="0.2">
      <c r="K81" s="15"/>
    </row>
    <row r="82" spans="11:11" ht="15" x14ac:dyDescent="0.2">
      <c r="K82" s="15"/>
    </row>
    <row r="83" spans="11:11" ht="15" x14ac:dyDescent="0.2">
      <c r="K83" s="15"/>
    </row>
    <row r="84" spans="11:11" ht="15" x14ac:dyDescent="0.2">
      <c r="K84" s="15"/>
    </row>
    <row r="85" spans="11:11" ht="15" x14ac:dyDescent="0.2">
      <c r="K85" s="15"/>
    </row>
    <row r="86" spans="11:11" ht="15" x14ac:dyDescent="0.2">
      <c r="K86" s="15"/>
    </row>
    <row r="87" spans="11:11" ht="15" x14ac:dyDescent="0.2">
      <c r="K87" s="15"/>
    </row>
    <row r="88" spans="11:11" ht="15" x14ac:dyDescent="0.2">
      <c r="K88" s="15"/>
    </row>
    <row r="89" spans="11:11" ht="15" x14ac:dyDescent="0.2">
      <c r="K89" s="15"/>
    </row>
    <row r="90" spans="11:11" ht="15" x14ac:dyDescent="0.2">
      <c r="K90" s="15"/>
    </row>
    <row r="91" spans="11:11" ht="15" x14ac:dyDescent="0.2">
      <c r="K91" s="15"/>
    </row>
    <row r="92" spans="11:11" ht="15" x14ac:dyDescent="0.2">
      <c r="K92" s="15"/>
    </row>
    <row r="93" spans="11:11" ht="15" x14ac:dyDescent="0.2">
      <c r="K93" s="15"/>
    </row>
    <row r="94" spans="11:11" ht="15" x14ac:dyDescent="0.2">
      <c r="K94" s="15"/>
    </row>
    <row r="95" spans="11:11" ht="15" x14ac:dyDescent="0.2">
      <c r="K95" s="15"/>
    </row>
    <row r="96" spans="11:11" ht="15" x14ac:dyDescent="0.2">
      <c r="K96" s="15"/>
    </row>
    <row r="97" spans="11:11" ht="15" x14ac:dyDescent="0.2">
      <c r="K97" s="15"/>
    </row>
    <row r="98" spans="11:11" ht="15" x14ac:dyDescent="0.2">
      <c r="K98" s="15"/>
    </row>
    <row r="99" spans="11:11" ht="15" x14ac:dyDescent="0.2">
      <c r="K99" s="15"/>
    </row>
    <row r="100" spans="11:11" ht="15" x14ac:dyDescent="0.2">
      <c r="K100" s="15"/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G69"/>
  <sheetViews>
    <sheetView showGridLines="0" zoomScaleNormal="100" workbookViewId="0">
      <selection sqref="A1:K1"/>
    </sheetView>
  </sheetViews>
  <sheetFormatPr baseColWidth="10" defaultRowHeight="11.25" x14ac:dyDescent="0.2"/>
  <cols>
    <col min="1" max="11" width="24" customWidth="1"/>
  </cols>
  <sheetData>
    <row r="1" spans="1:33" ht="13.9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ht="18.75" customHeight="1" x14ac:dyDescent="0.2">
      <c r="A2" s="31" t="s">
        <v>42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7"/>
      <c r="M2" s="17"/>
      <c r="N2" s="17" t="s">
        <v>59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25.15" customHeight="1" x14ac:dyDescent="0.2">
      <c r="A3" s="29" t="s">
        <v>2</v>
      </c>
      <c r="B3" s="29" t="s">
        <v>59</v>
      </c>
      <c r="C3" s="29" t="s">
        <v>3</v>
      </c>
      <c r="D3" s="29" t="s">
        <v>4</v>
      </c>
      <c r="E3" s="29" t="s">
        <v>5</v>
      </c>
      <c r="F3" s="29" t="s">
        <v>59</v>
      </c>
      <c r="G3" s="29" t="s">
        <v>59</v>
      </c>
      <c r="H3" s="29" t="s">
        <v>59</v>
      </c>
      <c r="I3" s="29" t="s">
        <v>59</v>
      </c>
      <c r="J3" s="29" t="s">
        <v>59</v>
      </c>
      <c r="K3" s="29" t="s">
        <v>59</v>
      </c>
    </row>
    <row r="4" spans="1:33" ht="60.6" customHeight="1" x14ac:dyDescent="0.2">
      <c r="A4" s="29" t="s">
        <v>59</v>
      </c>
      <c r="B4" s="29" t="s">
        <v>59</v>
      </c>
      <c r="C4" s="29" t="s">
        <v>59</v>
      </c>
      <c r="D4" s="29" t="s">
        <v>59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t="s">
        <v>59</v>
      </c>
      <c r="M4" t="s">
        <v>59</v>
      </c>
      <c r="N4" t="s">
        <v>59</v>
      </c>
    </row>
    <row r="5" spans="1:33" ht="12" customHeight="1" x14ac:dyDescent="0.2">
      <c r="A5" s="30" t="s">
        <v>13</v>
      </c>
      <c r="B5" s="9" t="s">
        <v>59</v>
      </c>
      <c r="C5" s="3">
        <v>1497</v>
      </c>
      <c r="D5" s="3">
        <v>166</v>
      </c>
      <c r="E5" s="3">
        <v>2</v>
      </c>
      <c r="F5" s="3">
        <v>8</v>
      </c>
      <c r="G5" s="3">
        <v>66</v>
      </c>
      <c r="H5" s="3">
        <v>49</v>
      </c>
      <c r="I5" s="3">
        <v>21</v>
      </c>
      <c r="J5" s="3">
        <v>14</v>
      </c>
      <c r="K5" s="3">
        <v>6</v>
      </c>
    </row>
    <row r="6" spans="1:33" ht="12" customHeight="1" x14ac:dyDescent="0.2">
      <c r="A6" s="27" t="s">
        <v>59</v>
      </c>
      <c r="B6" s="1" t="s">
        <v>14</v>
      </c>
      <c r="C6" s="10">
        <v>18</v>
      </c>
      <c r="D6" s="10">
        <v>7</v>
      </c>
      <c r="E6" s="10">
        <v>2</v>
      </c>
      <c r="F6" s="10">
        <v>5</v>
      </c>
      <c r="G6" s="10" t="s">
        <v>70</v>
      </c>
      <c r="H6" s="10" t="s">
        <v>71</v>
      </c>
      <c r="I6" s="10" t="s">
        <v>71</v>
      </c>
      <c r="J6" s="10" t="s">
        <v>71</v>
      </c>
      <c r="K6" s="10" t="s">
        <v>71</v>
      </c>
      <c r="L6" t="s">
        <v>59</v>
      </c>
      <c r="M6" t="s">
        <v>59</v>
      </c>
    </row>
    <row r="7" spans="1:33" ht="12" customHeight="1" x14ac:dyDescent="0.2">
      <c r="A7" s="27" t="s">
        <v>59</v>
      </c>
      <c r="B7" s="1" t="s">
        <v>15</v>
      </c>
      <c r="C7" s="10">
        <v>28</v>
      </c>
      <c r="D7" s="10">
        <v>23</v>
      </c>
      <c r="E7" s="10" t="s">
        <v>70</v>
      </c>
      <c r="F7" s="10">
        <v>3</v>
      </c>
      <c r="G7" s="10">
        <v>20</v>
      </c>
      <c r="H7" s="10" t="s">
        <v>70</v>
      </c>
      <c r="I7" s="10" t="s">
        <v>71</v>
      </c>
      <c r="J7" s="10" t="s">
        <v>71</v>
      </c>
      <c r="K7" s="10" t="s">
        <v>71</v>
      </c>
      <c r="L7" t="s">
        <v>59</v>
      </c>
      <c r="M7" t="s">
        <v>59</v>
      </c>
    </row>
    <row r="8" spans="1:33" ht="12" customHeight="1" x14ac:dyDescent="0.2">
      <c r="A8" s="27" t="s">
        <v>59</v>
      </c>
      <c r="B8" s="1" t="s">
        <v>16</v>
      </c>
      <c r="C8" s="10">
        <v>34</v>
      </c>
      <c r="D8" s="10">
        <v>32</v>
      </c>
      <c r="E8" s="10" t="s">
        <v>70</v>
      </c>
      <c r="F8" s="10" t="s">
        <v>70</v>
      </c>
      <c r="G8" s="10">
        <v>18</v>
      </c>
      <c r="H8" s="10">
        <v>14</v>
      </c>
      <c r="I8" s="10" t="s">
        <v>71</v>
      </c>
      <c r="J8" s="10" t="s">
        <v>71</v>
      </c>
      <c r="K8" s="10" t="s">
        <v>71</v>
      </c>
      <c r="L8" t="s">
        <v>59</v>
      </c>
      <c r="M8" t="s">
        <v>59</v>
      </c>
    </row>
    <row r="9" spans="1:33" ht="12" customHeight="1" x14ac:dyDescent="0.2">
      <c r="A9" s="27" t="s">
        <v>59</v>
      </c>
      <c r="B9" s="1" t="s">
        <v>17</v>
      </c>
      <c r="C9" s="10">
        <v>53</v>
      </c>
      <c r="D9" s="10">
        <v>35</v>
      </c>
      <c r="E9" s="10" t="s">
        <v>70</v>
      </c>
      <c r="F9" s="10" t="s">
        <v>70</v>
      </c>
      <c r="G9" s="10">
        <v>1</v>
      </c>
      <c r="H9" s="10">
        <v>29</v>
      </c>
      <c r="I9" s="10">
        <v>4</v>
      </c>
      <c r="J9" s="10">
        <v>1</v>
      </c>
      <c r="K9" s="10" t="s">
        <v>70</v>
      </c>
      <c r="L9" t="s">
        <v>59</v>
      </c>
      <c r="M9" t="s">
        <v>59</v>
      </c>
    </row>
    <row r="10" spans="1:33" ht="12" customHeight="1" x14ac:dyDescent="0.2">
      <c r="A10" s="27" t="s">
        <v>59</v>
      </c>
      <c r="B10" s="1" t="s">
        <v>18</v>
      </c>
      <c r="C10" s="10">
        <v>38</v>
      </c>
      <c r="D10" s="10">
        <v>8</v>
      </c>
      <c r="E10" s="10" t="s">
        <v>70</v>
      </c>
      <c r="F10" s="10" t="s">
        <v>70</v>
      </c>
      <c r="G10" s="10">
        <v>2</v>
      </c>
      <c r="H10" s="10" t="s">
        <v>70</v>
      </c>
      <c r="I10" s="10">
        <v>2</v>
      </c>
      <c r="J10" s="10">
        <v>4</v>
      </c>
      <c r="K10" s="10" t="s">
        <v>70</v>
      </c>
      <c r="L10" t="s">
        <v>59</v>
      </c>
      <c r="M10" t="s">
        <v>59</v>
      </c>
    </row>
    <row r="11" spans="1:33" ht="12" customHeight="1" x14ac:dyDescent="0.2">
      <c r="A11" s="27" t="s">
        <v>59</v>
      </c>
      <c r="B11" s="1" t="s">
        <v>19</v>
      </c>
      <c r="C11" s="10">
        <v>68</v>
      </c>
      <c r="D11" s="10">
        <v>12</v>
      </c>
      <c r="E11" s="10" t="s">
        <v>70</v>
      </c>
      <c r="F11" s="10" t="s">
        <v>70</v>
      </c>
      <c r="G11" s="10" t="s">
        <v>70</v>
      </c>
      <c r="H11" s="10">
        <v>2</v>
      </c>
      <c r="I11" s="10">
        <v>4</v>
      </c>
      <c r="J11" s="10">
        <v>4</v>
      </c>
      <c r="K11" s="10">
        <v>2</v>
      </c>
      <c r="L11" t="s">
        <v>59</v>
      </c>
      <c r="M11" t="s">
        <v>59</v>
      </c>
    </row>
    <row r="12" spans="1:33" ht="12" customHeight="1" x14ac:dyDescent="0.2">
      <c r="A12" s="27" t="s">
        <v>59</v>
      </c>
      <c r="B12" s="1" t="s">
        <v>20</v>
      </c>
      <c r="C12" s="10">
        <v>121</v>
      </c>
      <c r="D12" s="10">
        <v>10</v>
      </c>
      <c r="E12" s="10" t="s">
        <v>70</v>
      </c>
      <c r="F12" s="10" t="s">
        <v>70</v>
      </c>
      <c r="G12" s="10">
        <v>1</v>
      </c>
      <c r="H12" s="10" t="s">
        <v>70</v>
      </c>
      <c r="I12" s="10">
        <v>4</v>
      </c>
      <c r="J12" s="10">
        <v>3</v>
      </c>
      <c r="K12" s="10">
        <v>2</v>
      </c>
      <c r="L12" t="s">
        <v>59</v>
      </c>
      <c r="M12" t="s">
        <v>59</v>
      </c>
    </row>
    <row r="13" spans="1:33" ht="12" customHeight="1" x14ac:dyDescent="0.2">
      <c r="A13" s="27" t="s">
        <v>59</v>
      </c>
      <c r="B13" s="1" t="s">
        <v>21</v>
      </c>
      <c r="C13" s="10">
        <v>104</v>
      </c>
      <c r="D13" s="10">
        <v>5</v>
      </c>
      <c r="E13" s="10" t="s">
        <v>70</v>
      </c>
      <c r="F13" s="10" t="s">
        <v>70</v>
      </c>
      <c r="G13" s="10">
        <v>3</v>
      </c>
      <c r="H13" s="10">
        <v>1</v>
      </c>
      <c r="I13" s="10" t="s">
        <v>70</v>
      </c>
      <c r="J13" s="10" t="s">
        <v>70</v>
      </c>
      <c r="K13" s="10">
        <v>1</v>
      </c>
      <c r="L13" t="s">
        <v>59</v>
      </c>
      <c r="M13" t="s">
        <v>59</v>
      </c>
    </row>
    <row r="14" spans="1:33" ht="12" customHeight="1" x14ac:dyDescent="0.2">
      <c r="A14" s="27" t="s">
        <v>59</v>
      </c>
      <c r="B14" s="1" t="s">
        <v>22</v>
      </c>
      <c r="C14" s="10">
        <v>136</v>
      </c>
      <c r="D14" s="10">
        <v>4</v>
      </c>
      <c r="E14" s="10" t="s">
        <v>70</v>
      </c>
      <c r="F14" s="10" t="s">
        <v>70</v>
      </c>
      <c r="G14" s="10">
        <v>2</v>
      </c>
      <c r="H14" s="10" t="s">
        <v>70</v>
      </c>
      <c r="I14" s="10">
        <v>1</v>
      </c>
      <c r="J14" s="10">
        <v>1</v>
      </c>
      <c r="K14" s="10" t="s">
        <v>70</v>
      </c>
      <c r="L14" t="s">
        <v>59</v>
      </c>
      <c r="M14" t="s">
        <v>59</v>
      </c>
    </row>
    <row r="15" spans="1:33" ht="12" customHeight="1" x14ac:dyDescent="0.2">
      <c r="A15" s="27" t="s">
        <v>59</v>
      </c>
      <c r="B15" s="1" t="s">
        <v>23</v>
      </c>
      <c r="C15" s="10">
        <v>117</v>
      </c>
      <c r="D15" s="10">
        <v>5</v>
      </c>
      <c r="E15" s="10" t="s">
        <v>70</v>
      </c>
      <c r="F15" s="10" t="s">
        <v>70</v>
      </c>
      <c r="G15" s="10">
        <v>3</v>
      </c>
      <c r="H15" s="10">
        <v>1</v>
      </c>
      <c r="I15" s="10" t="s">
        <v>70</v>
      </c>
      <c r="J15" s="10">
        <v>1</v>
      </c>
      <c r="K15" s="10" t="s">
        <v>70</v>
      </c>
      <c r="L15" t="s">
        <v>59</v>
      </c>
      <c r="M15" t="s">
        <v>59</v>
      </c>
    </row>
    <row r="16" spans="1:33" ht="12" customHeight="1" x14ac:dyDescent="0.2">
      <c r="A16" s="27" t="s">
        <v>59</v>
      </c>
      <c r="B16" s="1" t="s">
        <v>24</v>
      </c>
      <c r="C16" s="10">
        <v>106</v>
      </c>
      <c r="D16" s="10">
        <v>8</v>
      </c>
      <c r="E16" s="10" t="s">
        <v>70</v>
      </c>
      <c r="F16" s="10" t="s">
        <v>70</v>
      </c>
      <c r="G16" s="10">
        <v>6</v>
      </c>
      <c r="H16" s="10" t="s">
        <v>70</v>
      </c>
      <c r="I16" s="10">
        <v>2</v>
      </c>
      <c r="J16" s="10" t="s">
        <v>70</v>
      </c>
      <c r="K16" s="10" t="s">
        <v>70</v>
      </c>
      <c r="L16" t="s">
        <v>59</v>
      </c>
      <c r="M16" t="s">
        <v>59</v>
      </c>
    </row>
    <row r="17" spans="1:13" ht="12" customHeight="1" x14ac:dyDescent="0.2">
      <c r="A17" s="27" t="s">
        <v>59</v>
      </c>
      <c r="B17" s="1" t="s">
        <v>25</v>
      </c>
      <c r="C17" s="10">
        <v>128</v>
      </c>
      <c r="D17" s="10">
        <v>6</v>
      </c>
      <c r="E17" s="10" t="s">
        <v>70</v>
      </c>
      <c r="F17" s="10" t="s">
        <v>70</v>
      </c>
      <c r="G17" s="10">
        <v>4</v>
      </c>
      <c r="H17" s="10">
        <v>1</v>
      </c>
      <c r="I17" s="10">
        <v>1</v>
      </c>
      <c r="J17" s="10" t="s">
        <v>70</v>
      </c>
      <c r="K17" s="10" t="s">
        <v>70</v>
      </c>
      <c r="L17" t="s">
        <v>59</v>
      </c>
      <c r="M17" t="s">
        <v>59</v>
      </c>
    </row>
    <row r="18" spans="1:13" ht="12" customHeight="1" x14ac:dyDescent="0.2">
      <c r="A18" s="27" t="s">
        <v>59</v>
      </c>
      <c r="B18" s="1" t="s">
        <v>26</v>
      </c>
      <c r="C18" s="10">
        <v>97</v>
      </c>
      <c r="D18" s="10">
        <v>4</v>
      </c>
      <c r="E18" s="10" t="s">
        <v>70</v>
      </c>
      <c r="F18" s="10" t="s">
        <v>70</v>
      </c>
      <c r="G18" s="10">
        <v>3</v>
      </c>
      <c r="H18" s="10" t="s">
        <v>70</v>
      </c>
      <c r="I18" s="10">
        <v>1</v>
      </c>
      <c r="J18" s="10" t="s">
        <v>70</v>
      </c>
      <c r="K18" s="10" t="s">
        <v>70</v>
      </c>
      <c r="L18" t="s">
        <v>59</v>
      </c>
      <c r="M18" t="s">
        <v>59</v>
      </c>
    </row>
    <row r="19" spans="1:13" ht="12" customHeight="1" x14ac:dyDescent="0.2">
      <c r="A19" s="27" t="s">
        <v>59</v>
      </c>
      <c r="B19" s="1" t="s">
        <v>27</v>
      </c>
      <c r="C19" s="10">
        <v>110</v>
      </c>
      <c r="D19" s="10">
        <v>3</v>
      </c>
      <c r="E19" s="10" t="s">
        <v>70</v>
      </c>
      <c r="F19" s="10" t="s">
        <v>70</v>
      </c>
      <c r="G19" s="10" t="s">
        <v>70</v>
      </c>
      <c r="H19" s="10">
        <v>1</v>
      </c>
      <c r="I19" s="10">
        <v>1</v>
      </c>
      <c r="J19" s="10" t="s">
        <v>70</v>
      </c>
      <c r="K19" s="10">
        <v>1</v>
      </c>
      <c r="L19" t="s">
        <v>59</v>
      </c>
      <c r="M19" t="s">
        <v>59</v>
      </c>
    </row>
    <row r="20" spans="1:13" ht="12" customHeight="1" x14ac:dyDescent="0.2">
      <c r="A20" s="27" t="s">
        <v>59</v>
      </c>
      <c r="B20" s="1" t="s">
        <v>28</v>
      </c>
      <c r="C20" s="10">
        <v>113</v>
      </c>
      <c r="D20" s="10">
        <v>1</v>
      </c>
      <c r="E20" s="10" t="s">
        <v>70</v>
      </c>
      <c r="F20" s="10" t="s">
        <v>70</v>
      </c>
      <c r="G20" s="10">
        <v>1</v>
      </c>
      <c r="H20" s="10" t="s">
        <v>70</v>
      </c>
      <c r="I20" s="10" t="s">
        <v>70</v>
      </c>
      <c r="J20" s="10" t="s">
        <v>70</v>
      </c>
      <c r="K20" s="10" t="s">
        <v>70</v>
      </c>
      <c r="L20" t="s">
        <v>59</v>
      </c>
      <c r="M20" t="s">
        <v>59</v>
      </c>
    </row>
    <row r="21" spans="1:13" ht="12" customHeight="1" x14ac:dyDescent="0.2">
      <c r="A21" s="27" t="s">
        <v>59</v>
      </c>
      <c r="B21" s="1" t="s">
        <v>29</v>
      </c>
      <c r="C21" s="10">
        <v>101</v>
      </c>
      <c r="D21" s="10">
        <v>1</v>
      </c>
      <c r="E21" s="10" t="s">
        <v>70</v>
      </c>
      <c r="F21" s="10" t="s">
        <v>70</v>
      </c>
      <c r="G21" s="10">
        <v>1</v>
      </c>
      <c r="H21" s="10" t="s">
        <v>70</v>
      </c>
      <c r="I21" s="10" t="s">
        <v>70</v>
      </c>
      <c r="J21" s="10" t="s">
        <v>70</v>
      </c>
      <c r="K21" s="10" t="s">
        <v>70</v>
      </c>
      <c r="L21" t="s">
        <v>59</v>
      </c>
      <c r="M21" t="s">
        <v>59</v>
      </c>
    </row>
    <row r="22" spans="1:13" ht="12" customHeight="1" x14ac:dyDescent="0.2">
      <c r="A22" s="27" t="s">
        <v>59</v>
      </c>
      <c r="B22" s="1" t="s">
        <v>30</v>
      </c>
      <c r="C22" s="10">
        <v>67</v>
      </c>
      <c r="D22" s="10">
        <v>1</v>
      </c>
      <c r="E22" s="10" t="s">
        <v>70</v>
      </c>
      <c r="F22" s="10" t="s">
        <v>70</v>
      </c>
      <c r="G22" s="10" t="s">
        <v>70</v>
      </c>
      <c r="H22" s="10" t="s">
        <v>70</v>
      </c>
      <c r="I22" s="10">
        <v>1</v>
      </c>
      <c r="J22" s="10" t="s">
        <v>70</v>
      </c>
      <c r="K22" s="10" t="s">
        <v>70</v>
      </c>
      <c r="L22" t="s">
        <v>59</v>
      </c>
      <c r="M22" t="s">
        <v>59</v>
      </c>
    </row>
    <row r="23" spans="1:13" ht="12" customHeight="1" x14ac:dyDescent="0.2">
      <c r="A23" s="27" t="s">
        <v>59</v>
      </c>
      <c r="B23" s="1" t="s">
        <v>31</v>
      </c>
      <c r="C23" s="10">
        <v>37</v>
      </c>
      <c r="D23" s="10" t="s">
        <v>70</v>
      </c>
      <c r="E23" s="10" t="s">
        <v>70</v>
      </c>
      <c r="F23" s="10" t="s">
        <v>70</v>
      </c>
      <c r="G23" s="10" t="s">
        <v>70</v>
      </c>
      <c r="H23" s="10" t="s">
        <v>70</v>
      </c>
      <c r="I23" s="10" t="s">
        <v>70</v>
      </c>
      <c r="J23" s="10" t="s">
        <v>70</v>
      </c>
      <c r="K23" s="10" t="s">
        <v>70</v>
      </c>
      <c r="L23" t="s">
        <v>59</v>
      </c>
      <c r="M23" t="s">
        <v>59</v>
      </c>
    </row>
    <row r="24" spans="1:13" ht="12" customHeight="1" x14ac:dyDescent="0.2">
      <c r="A24" s="27" t="s">
        <v>59</v>
      </c>
      <c r="B24" s="1" t="s">
        <v>32</v>
      </c>
      <c r="C24" s="10">
        <v>21</v>
      </c>
      <c r="D24" s="10">
        <v>1</v>
      </c>
      <c r="E24" s="10" t="s">
        <v>70</v>
      </c>
      <c r="F24" s="10" t="s">
        <v>70</v>
      </c>
      <c r="G24" s="10">
        <v>1</v>
      </c>
      <c r="H24" s="10" t="s">
        <v>70</v>
      </c>
      <c r="I24" s="10" t="s">
        <v>70</v>
      </c>
      <c r="J24" s="10" t="s">
        <v>70</v>
      </c>
      <c r="K24" s="10" t="s">
        <v>70</v>
      </c>
      <c r="L24" t="s">
        <v>59</v>
      </c>
      <c r="M24" t="s">
        <v>59</v>
      </c>
    </row>
    <row r="25" spans="1:13" ht="12" customHeight="1" x14ac:dyDescent="0.2">
      <c r="A25" s="26" t="s">
        <v>33</v>
      </c>
      <c r="B25" s="4" t="s">
        <v>59</v>
      </c>
      <c r="C25" s="3">
        <v>824</v>
      </c>
      <c r="D25" s="3">
        <v>89</v>
      </c>
      <c r="E25" s="3">
        <v>2</v>
      </c>
      <c r="F25" s="3">
        <v>5</v>
      </c>
      <c r="G25" s="3">
        <v>36</v>
      </c>
      <c r="H25" s="3">
        <v>21</v>
      </c>
      <c r="I25" s="3">
        <v>13</v>
      </c>
      <c r="J25" s="3">
        <v>9</v>
      </c>
      <c r="K25" s="3">
        <v>3</v>
      </c>
    </row>
    <row r="26" spans="1:13" ht="12" customHeight="1" x14ac:dyDescent="0.25">
      <c r="A26" s="27" t="s">
        <v>59</v>
      </c>
      <c r="B26" s="1" t="s">
        <v>14</v>
      </c>
      <c r="C26" s="10">
        <v>12</v>
      </c>
      <c r="D26" s="10">
        <v>5</v>
      </c>
      <c r="E26" s="10">
        <v>2</v>
      </c>
      <c r="F26" s="10">
        <v>3</v>
      </c>
      <c r="G26" s="10" t="s">
        <v>70</v>
      </c>
      <c r="H26" s="10" t="s">
        <v>71</v>
      </c>
      <c r="I26" s="10" t="s">
        <v>71</v>
      </c>
      <c r="J26" s="10" t="s">
        <v>71</v>
      </c>
      <c r="K26" s="10" t="s">
        <v>71</v>
      </c>
      <c r="L26" t="s">
        <v>59</v>
      </c>
      <c r="M26" t="s">
        <v>59</v>
      </c>
    </row>
    <row r="27" spans="1:13" ht="12" customHeight="1" x14ac:dyDescent="0.2">
      <c r="A27" s="27" t="s">
        <v>59</v>
      </c>
      <c r="B27" s="1" t="s">
        <v>15</v>
      </c>
      <c r="C27" s="10">
        <v>16</v>
      </c>
      <c r="D27" s="10">
        <v>13</v>
      </c>
      <c r="E27" s="10" t="s">
        <v>70</v>
      </c>
      <c r="F27" s="10">
        <v>2</v>
      </c>
      <c r="G27" s="10">
        <v>11</v>
      </c>
      <c r="H27" s="10" t="s">
        <v>70</v>
      </c>
      <c r="I27" s="10" t="s">
        <v>71</v>
      </c>
      <c r="J27" s="10" t="s">
        <v>71</v>
      </c>
      <c r="K27" s="10" t="s">
        <v>71</v>
      </c>
      <c r="L27" t="s">
        <v>59</v>
      </c>
      <c r="M27" t="s">
        <v>59</v>
      </c>
    </row>
    <row r="28" spans="1:13" ht="12" customHeight="1" x14ac:dyDescent="0.2">
      <c r="A28" s="27" t="s">
        <v>59</v>
      </c>
      <c r="B28" s="1" t="s">
        <v>16</v>
      </c>
      <c r="C28" s="10">
        <v>17</v>
      </c>
      <c r="D28" s="10">
        <v>17</v>
      </c>
      <c r="E28" s="10" t="s">
        <v>70</v>
      </c>
      <c r="F28" s="10" t="s">
        <v>70</v>
      </c>
      <c r="G28" s="10">
        <v>10</v>
      </c>
      <c r="H28" s="10">
        <v>7</v>
      </c>
      <c r="I28" s="10" t="s">
        <v>71</v>
      </c>
      <c r="J28" s="10" t="s">
        <v>71</v>
      </c>
      <c r="K28" s="10" t="s">
        <v>71</v>
      </c>
      <c r="L28" t="s">
        <v>59</v>
      </c>
      <c r="M28" t="s">
        <v>59</v>
      </c>
    </row>
    <row r="29" spans="1:13" ht="12" customHeight="1" x14ac:dyDescent="0.2">
      <c r="A29" s="27" t="s">
        <v>59</v>
      </c>
      <c r="B29" s="1" t="s">
        <v>17</v>
      </c>
      <c r="C29" s="10">
        <v>27</v>
      </c>
      <c r="D29" s="10">
        <v>15</v>
      </c>
      <c r="E29" s="10" t="s">
        <v>70</v>
      </c>
      <c r="F29" s="10" t="s">
        <v>70</v>
      </c>
      <c r="G29" s="10" t="s">
        <v>70</v>
      </c>
      <c r="H29" s="10">
        <v>13</v>
      </c>
      <c r="I29" s="10">
        <v>2</v>
      </c>
      <c r="J29" s="10" t="s">
        <v>70</v>
      </c>
      <c r="K29" s="10" t="s">
        <v>70</v>
      </c>
      <c r="L29" t="s">
        <v>59</v>
      </c>
      <c r="M29" t="s">
        <v>59</v>
      </c>
    </row>
    <row r="30" spans="1:13" ht="12" customHeight="1" x14ac:dyDescent="0.2">
      <c r="A30" s="27" t="s">
        <v>59</v>
      </c>
      <c r="B30" s="1" t="s">
        <v>18</v>
      </c>
      <c r="C30" s="10">
        <v>18</v>
      </c>
      <c r="D30" s="10">
        <v>4</v>
      </c>
      <c r="E30" s="10" t="s">
        <v>70</v>
      </c>
      <c r="F30" s="10" t="s">
        <v>70</v>
      </c>
      <c r="G30" s="10" t="s">
        <v>70</v>
      </c>
      <c r="H30" s="10" t="s">
        <v>70</v>
      </c>
      <c r="I30" s="10">
        <v>1</v>
      </c>
      <c r="J30" s="10">
        <v>3</v>
      </c>
      <c r="K30" s="10" t="s">
        <v>70</v>
      </c>
      <c r="L30" t="s">
        <v>59</v>
      </c>
      <c r="M30" t="s">
        <v>59</v>
      </c>
    </row>
    <row r="31" spans="1:13" ht="12" customHeight="1" x14ac:dyDescent="0.2">
      <c r="A31" s="27" t="s">
        <v>59</v>
      </c>
      <c r="B31" s="1" t="s">
        <v>19</v>
      </c>
      <c r="C31" s="10">
        <v>37</v>
      </c>
      <c r="D31" s="10">
        <v>6</v>
      </c>
      <c r="E31" s="10" t="s">
        <v>70</v>
      </c>
      <c r="F31" s="10" t="s">
        <v>70</v>
      </c>
      <c r="G31" s="10" t="s">
        <v>70</v>
      </c>
      <c r="H31" s="10" t="s">
        <v>70</v>
      </c>
      <c r="I31" s="10">
        <v>3</v>
      </c>
      <c r="J31" s="10">
        <v>2</v>
      </c>
      <c r="K31" s="10">
        <v>1</v>
      </c>
      <c r="L31" t="s">
        <v>59</v>
      </c>
      <c r="M31" t="s">
        <v>59</v>
      </c>
    </row>
    <row r="32" spans="1:13" ht="12" customHeight="1" x14ac:dyDescent="0.2">
      <c r="A32" s="27" t="s">
        <v>59</v>
      </c>
      <c r="B32" s="1" t="s">
        <v>20</v>
      </c>
      <c r="C32" s="10">
        <v>80</v>
      </c>
      <c r="D32" s="10">
        <v>7</v>
      </c>
      <c r="E32" s="10" t="s">
        <v>70</v>
      </c>
      <c r="F32" s="10" t="s">
        <v>70</v>
      </c>
      <c r="G32" s="10" t="s">
        <v>70</v>
      </c>
      <c r="H32" s="10" t="s">
        <v>70</v>
      </c>
      <c r="I32" s="10">
        <v>3</v>
      </c>
      <c r="J32" s="10">
        <v>2</v>
      </c>
      <c r="K32" s="10">
        <v>2</v>
      </c>
      <c r="L32" t="s">
        <v>59</v>
      </c>
      <c r="M32" t="s">
        <v>59</v>
      </c>
    </row>
    <row r="33" spans="1:13" ht="12" customHeight="1" x14ac:dyDescent="0.2">
      <c r="A33" s="27" t="s">
        <v>59</v>
      </c>
      <c r="B33" s="1" t="s">
        <v>21</v>
      </c>
      <c r="C33" s="10">
        <v>42</v>
      </c>
      <c r="D33" s="10" t="s">
        <v>70</v>
      </c>
      <c r="E33" s="10" t="s">
        <v>70</v>
      </c>
      <c r="F33" s="10" t="s">
        <v>70</v>
      </c>
      <c r="G33" s="10" t="s">
        <v>70</v>
      </c>
      <c r="H33" s="10" t="s">
        <v>70</v>
      </c>
      <c r="I33" s="10" t="s">
        <v>70</v>
      </c>
      <c r="J33" s="10" t="s">
        <v>70</v>
      </c>
      <c r="K33" s="10" t="s">
        <v>70</v>
      </c>
      <c r="L33" t="s">
        <v>59</v>
      </c>
      <c r="M33" t="s">
        <v>59</v>
      </c>
    </row>
    <row r="34" spans="1:13" ht="12" customHeight="1" x14ac:dyDescent="0.2">
      <c r="A34" s="27" t="s">
        <v>59</v>
      </c>
      <c r="B34" s="1" t="s">
        <v>22</v>
      </c>
      <c r="C34" s="10">
        <v>84</v>
      </c>
      <c r="D34" s="10">
        <v>2</v>
      </c>
      <c r="E34" s="10" t="s">
        <v>70</v>
      </c>
      <c r="F34" s="10" t="s">
        <v>70</v>
      </c>
      <c r="G34" s="10">
        <v>1</v>
      </c>
      <c r="H34" s="10" t="s">
        <v>70</v>
      </c>
      <c r="I34" s="10" t="s">
        <v>70</v>
      </c>
      <c r="J34" s="10">
        <v>1</v>
      </c>
      <c r="K34" s="10" t="s">
        <v>70</v>
      </c>
      <c r="L34" t="s">
        <v>59</v>
      </c>
      <c r="M34" t="s">
        <v>59</v>
      </c>
    </row>
    <row r="35" spans="1:13" ht="12" customHeight="1" x14ac:dyDescent="0.2">
      <c r="A35" s="27" t="s">
        <v>59</v>
      </c>
      <c r="B35" s="1" t="s">
        <v>23</v>
      </c>
      <c r="C35" s="10">
        <v>68</v>
      </c>
      <c r="D35" s="10">
        <v>3</v>
      </c>
      <c r="E35" s="10" t="s">
        <v>70</v>
      </c>
      <c r="F35" s="10" t="s">
        <v>70</v>
      </c>
      <c r="G35" s="10">
        <v>2</v>
      </c>
      <c r="H35" s="10" t="s">
        <v>70</v>
      </c>
      <c r="I35" s="10" t="s">
        <v>70</v>
      </c>
      <c r="J35" s="10">
        <v>1</v>
      </c>
      <c r="K35" s="10" t="s">
        <v>70</v>
      </c>
      <c r="L35" t="s">
        <v>59</v>
      </c>
      <c r="M35" t="s">
        <v>59</v>
      </c>
    </row>
    <row r="36" spans="1:13" ht="12" customHeight="1" x14ac:dyDescent="0.2">
      <c r="A36" s="27" t="s">
        <v>59</v>
      </c>
      <c r="B36" s="1" t="s">
        <v>24</v>
      </c>
      <c r="C36" s="10">
        <v>62</v>
      </c>
      <c r="D36" s="10">
        <v>8</v>
      </c>
      <c r="E36" s="10" t="s">
        <v>70</v>
      </c>
      <c r="F36" s="10" t="s">
        <v>70</v>
      </c>
      <c r="G36" s="10">
        <v>6</v>
      </c>
      <c r="H36" s="10" t="s">
        <v>70</v>
      </c>
      <c r="I36" s="10">
        <v>2</v>
      </c>
      <c r="J36" s="10" t="s">
        <v>70</v>
      </c>
      <c r="K36" s="10" t="s">
        <v>70</v>
      </c>
      <c r="L36" t="s">
        <v>59</v>
      </c>
      <c r="M36" t="s">
        <v>59</v>
      </c>
    </row>
    <row r="37" spans="1:13" ht="12" customHeight="1" x14ac:dyDescent="0.2">
      <c r="A37" s="27" t="s">
        <v>59</v>
      </c>
      <c r="B37" s="1" t="s">
        <v>25</v>
      </c>
      <c r="C37" s="10">
        <v>70</v>
      </c>
      <c r="D37" s="10">
        <v>2</v>
      </c>
      <c r="E37" s="10" t="s">
        <v>70</v>
      </c>
      <c r="F37" s="10" t="s">
        <v>70</v>
      </c>
      <c r="G37" s="10">
        <v>1</v>
      </c>
      <c r="H37" s="10" t="s">
        <v>70</v>
      </c>
      <c r="I37" s="10">
        <v>1</v>
      </c>
      <c r="J37" s="10" t="s">
        <v>70</v>
      </c>
      <c r="K37" s="10" t="s">
        <v>70</v>
      </c>
      <c r="L37" t="s">
        <v>59</v>
      </c>
      <c r="M37" t="s">
        <v>59</v>
      </c>
    </row>
    <row r="38" spans="1:13" ht="12" customHeight="1" x14ac:dyDescent="0.2">
      <c r="A38" s="27" t="s">
        <v>59</v>
      </c>
      <c r="B38" s="1" t="s">
        <v>26</v>
      </c>
      <c r="C38" s="10">
        <v>56</v>
      </c>
      <c r="D38" s="10">
        <v>3</v>
      </c>
      <c r="E38" s="10" t="s">
        <v>70</v>
      </c>
      <c r="F38" s="10" t="s">
        <v>70</v>
      </c>
      <c r="G38" s="10">
        <v>3</v>
      </c>
      <c r="H38" s="10" t="s">
        <v>70</v>
      </c>
      <c r="I38" s="10" t="s">
        <v>70</v>
      </c>
      <c r="J38" s="10" t="s">
        <v>70</v>
      </c>
      <c r="K38" s="10" t="s">
        <v>70</v>
      </c>
      <c r="L38" t="s">
        <v>59</v>
      </c>
      <c r="M38" t="s">
        <v>59</v>
      </c>
    </row>
    <row r="39" spans="1:13" ht="12" customHeight="1" x14ac:dyDescent="0.2">
      <c r="A39" s="27" t="s">
        <v>59</v>
      </c>
      <c r="B39" s="1" t="s">
        <v>27</v>
      </c>
      <c r="C39" s="10">
        <v>50</v>
      </c>
      <c r="D39" s="10">
        <v>2</v>
      </c>
      <c r="E39" s="10" t="s">
        <v>70</v>
      </c>
      <c r="F39" s="10" t="s">
        <v>70</v>
      </c>
      <c r="G39" s="10" t="s">
        <v>70</v>
      </c>
      <c r="H39" s="10">
        <v>1</v>
      </c>
      <c r="I39" s="10">
        <v>1</v>
      </c>
      <c r="J39" s="10" t="s">
        <v>70</v>
      </c>
      <c r="K39" s="10" t="s">
        <v>70</v>
      </c>
      <c r="L39" t="s">
        <v>59</v>
      </c>
      <c r="M39" t="s">
        <v>59</v>
      </c>
    </row>
    <row r="40" spans="1:13" ht="12" customHeight="1" x14ac:dyDescent="0.2">
      <c r="A40" s="27" t="s">
        <v>59</v>
      </c>
      <c r="B40" s="1" t="s">
        <v>28</v>
      </c>
      <c r="C40" s="10">
        <v>66</v>
      </c>
      <c r="D40" s="10">
        <v>1</v>
      </c>
      <c r="E40" s="10" t="s">
        <v>70</v>
      </c>
      <c r="F40" s="10" t="s">
        <v>70</v>
      </c>
      <c r="G40" s="10">
        <v>1</v>
      </c>
      <c r="H40" s="10" t="s">
        <v>70</v>
      </c>
      <c r="I40" s="10" t="s">
        <v>70</v>
      </c>
      <c r="J40" s="10" t="s">
        <v>70</v>
      </c>
      <c r="K40" s="10" t="s">
        <v>70</v>
      </c>
      <c r="L40" t="s">
        <v>59</v>
      </c>
      <c r="M40" t="s">
        <v>59</v>
      </c>
    </row>
    <row r="41" spans="1:13" ht="12" customHeight="1" x14ac:dyDescent="0.2">
      <c r="A41" s="27" t="s">
        <v>59</v>
      </c>
      <c r="B41" s="1" t="s">
        <v>29</v>
      </c>
      <c r="C41" s="10">
        <v>56</v>
      </c>
      <c r="D41" s="10" t="s">
        <v>70</v>
      </c>
      <c r="E41" s="10" t="s">
        <v>70</v>
      </c>
      <c r="F41" s="10" t="s">
        <v>70</v>
      </c>
      <c r="G41" s="10" t="s">
        <v>70</v>
      </c>
      <c r="H41" s="10" t="s">
        <v>70</v>
      </c>
      <c r="I41" s="10" t="s">
        <v>70</v>
      </c>
      <c r="J41" s="10" t="s">
        <v>70</v>
      </c>
      <c r="K41" s="10" t="s">
        <v>70</v>
      </c>
      <c r="L41" t="s">
        <v>59</v>
      </c>
      <c r="M41" t="s">
        <v>59</v>
      </c>
    </row>
    <row r="42" spans="1:13" ht="12" customHeight="1" x14ac:dyDescent="0.2">
      <c r="A42" s="27" t="s">
        <v>59</v>
      </c>
      <c r="B42" s="1" t="s">
        <v>30</v>
      </c>
      <c r="C42" s="10">
        <v>28</v>
      </c>
      <c r="D42" s="10" t="s">
        <v>70</v>
      </c>
      <c r="E42" s="10" t="s">
        <v>70</v>
      </c>
      <c r="F42" s="10" t="s">
        <v>70</v>
      </c>
      <c r="G42" s="10" t="s">
        <v>70</v>
      </c>
      <c r="H42" s="10" t="s">
        <v>70</v>
      </c>
      <c r="I42" s="10" t="s">
        <v>70</v>
      </c>
      <c r="J42" s="10" t="s">
        <v>70</v>
      </c>
      <c r="K42" s="10" t="s">
        <v>70</v>
      </c>
      <c r="L42" t="s">
        <v>59</v>
      </c>
      <c r="M42" t="s">
        <v>59</v>
      </c>
    </row>
    <row r="43" spans="1:13" ht="12" customHeight="1" x14ac:dyDescent="0.2">
      <c r="A43" s="27" t="s">
        <v>59</v>
      </c>
      <c r="B43" s="1" t="s">
        <v>31</v>
      </c>
      <c r="C43" s="10">
        <v>19</v>
      </c>
      <c r="D43" s="10" t="s">
        <v>70</v>
      </c>
      <c r="E43" s="10" t="s">
        <v>70</v>
      </c>
      <c r="F43" s="10" t="s">
        <v>70</v>
      </c>
      <c r="G43" s="10" t="s">
        <v>70</v>
      </c>
      <c r="H43" s="10" t="s">
        <v>70</v>
      </c>
      <c r="I43" s="10" t="s">
        <v>70</v>
      </c>
      <c r="J43" s="10" t="s">
        <v>70</v>
      </c>
      <c r="K43" s="10" t="s">
        <v>70</v>
      </c>
      <c r="L43" t="s">
        <v>59</v>
      </c>
      <c r="M43" t="s">
        <v>59</v>
      </c>
    </row>
    <row r="44" spans="1:13" ht="12" customHeight="1" x14ac:dyDescent="0.2">
      <c r="A44" s="27" t="s">
        <v>59</v>
      </c>
      <c r="B44" s="1" t="s">
        <v>32</v>
      </c>
      <c r="C44" s="10">
        <v>16</v>
      </c>
      <c r="D44" s="10">
        <v>1</v>
      </c>
      <c r="E44" s="10" t="s">
        <v>70</v>
      </c>
      <c r="F44" s="10" t="s">
        <v>70</v>
      </c>
      <c r="G44" s="10">
        <v>1</v>
      </c>
      <c r="H44" s="10" t="s">
        <v>70</v>
      </c>
      <c r="I44" s="10" t="s">
        <v>70</v>
      </c>
      <c r="J44" s="10" t="s">
        <v>70</v>
      </c>
      <c r="K44" s="10" t="s">
        <v>70</v>
      </c>
      <c r="L44" t="s">
        <v>59</v>
      </c>
      <c r="M44" t="s">
        <v>59</v>
      </c>
    </row>
    <row r="45" spans="1:13" ht="12" customHeight="1" x14ac:dyDescent="0.2">
      <c r="A45" s="26" t="s">
        <v>34</v>
      </c>
      <c r="B45" s="4" t="s">
        <v>59</v>
      </c>
      <c r="C45" s="3">
        <v>673</v>
      </c>
      <c r="D45" s="3">
        <v>77</v>
      </c>
      <c r="E45" s="3" t="s">
        <v>70</v>
      </c>
      <c r="F45" s="3">
        <v>3</v>
      </c>
      <c r="G45" s="3">
        <v>30</v>
      </c>
      <c r="H45" s="3">
        <v>28</v>
      </c>
      <c r="I45" s="3">
        <v>8</v>
      </c>
      <c r="J45" s="3">
        <v>5</v>
      </c>
      <c r="K45" s="3">
        <v>3</v>
      </c>
    </row>
    <row r="46" spans="1:13" ht="12" customHeight="1" x14ac:dyDescent="0.2">
      <c r="A46" s="27" t="s">
        <v>59</v>
      </c>
      <c r="B46" s="1" t="s">
        <v>14</v>
      </c>
      <c r="C46" s="10">
        <v>6</v>
      </c>
      <c r="D46" s="10">
        <v>2</v>
      </c>
      <c r="E46" s="10" t="s">
        <v>70</v>
      </c>
      <c r="F46" s="10">
        <v>2</v>
      </c>
      <c r="G46" s="10" t="s">
        <v>70</v>
      </c>
      <c r="H46" s="10" t="s">
        <v>71</v>
      </c>
      <c r="I46" s="10" t="s">
        <v>71</v>
      </c>
      <c r="J46" s="10" t="s">
        <v>71</v>
      </c>
      <c r="K46" s="10" t="s">
        <v>71</v>
      </c>
      <c r="L46" t="s">
        <v>59</v>
      </c>
      <c r="M46" t="s">
        <v>59</v>
      </c>
    </row>
    <row r="47" spans="1:13" ht="12" customHeight="1" x14ac:dyDescent="0.2">
      <c r="A47" s="27" t="s">
        <v>59</v>
      </c>
      <c r="B47" s="1" t="s">
        <v>15</v>
      </c>
      <c r="C47" s="10">
        <v>12</v>
      </c>
      <c r="D47" s="10">
        <v>10</v>
      </c>
      <c r="E47" s="10" t="s">
        <v>70</v>
      </c>
      <c r="F47" s="10">
        <v>1</v>
      </c>
      <c r="G47" s="10">
        <v>9</v>
      </c>
      <c r="H47" s="10" t="s">
        <v>70</v>
      </c>
      <c r="I47" s="10" t="s">
        <v>71</v>
      </c>
      <c r="J47" s="10" t="s">
        <v>71</v>
      </c>
      <c r="K47" s="10" t="s">
        <v>71</v>
      </c>
      <c r="L47" t="s">
        <v>59</v>
      </c>
      <c r="M47" t="s">
        <v>59</v>
      </c>
    </row>
    <row r="48" spans="1:13" ht="12" customHeight="1" x14ac:dyDescent="0.2">
      <c r="A48" s="27" t="s">
        <v>59</v>
      </c>
      <c r="B48" s="1" t="s">
        <v>16</v>
      </c>
      <c r="C48" s="10">
        <v>17</v>
      </c>
      <c r="D48" s="10">
        <v>15</v>
      </c>
      <c r="E48" s="10" t="s">
        <v>70</v>
      </c>
      <c r="F48" s="10" t="s">
        <v>70</v>
      </c>
      <c r="G48" s="10">
        <v>8</v>
      </c>
      <c r="H48" s="10">
        <v>7</v>
      </c>
      <c r="I48" s="10" t="s">
        <v>71</v>
      </c>
      <c r="J48" s="10" t="s">
        <v>71</v>
      </c>
      <c r="K48" s="10" t="s">
        <v>71</v>
      </c>
      <c r="L48" t="s">
        <v>59</v>
      </c>
      <c r="M48" t="s">
        <v>59</v>
      </c>
    </row>
    <row r="49" spans="1:13" ht="12" customHeight="1" x14ac:dyDescent="0.2">
      <c r="A49" s="27" t="s">
        <v>59</v>
      </c>
      <c r="B49" s="1" t="s">
        <v>17</v>
      </c>
      <c r="C49" s="10">
        <v>26</v>
      </c>
      <c r="D49" s="10">
        <v>20</v>
      </c>
      <c r="E49" s="10" t="s">
        <v>70</v>
      </c>
      <c r="F49" s="10" t="s">
        <v>70</v>
      </c>
      <c r="G49" s="10">
        <v>1</v>
      </c>
      <c r="H49" s="10">
        <v>16</v>
      </c>
      <c r="I49" s="10">
        <v>2</v>
      </c>
      <c r="J49" s="10">
        <v>1</v>
      </c>
      <c r="K49" s="10" t="s">
        <v>70</v>
      </c>
      <c r="L49" t="s">
        <v>59</v>
      </c>
      <c r="M49" t="s">
        <v>59</v>
      </c>
    </row>
    <row r="50" spans="1:13" ht="12" customHeight="1" x14ac:dyDescent="0.2">
      <c r="A50" s="27" t="s">
        <v>59</v>
      </c>
      <c r="B50" s="1" t="s">
        <v>18</v>
      </c>
      <c r="C50" s="10">
        <v>20</v>
      </c>
      <c r="D50" s="10">
        <v>4</v>
      </c>
      <c r="E50" s="10" t="s">
        <v>70</v>
      </c>
      <c r="F50" s="10" t="s">
        <v>70</v>
      </c>
      <c r="G50" s="10">
        <v>2</v>
      </c>
      <c r="H50" s="10" t="s">
        <v>70</v>
      </c>
      <c r="I50" s="10">
        <v>1</v>
      </c>
      <c r="J50" s="10">
        <v>1</v>
      </c>
      <c r="K50" s="10" t="s">
        <v>70</v>
      </c>
      <c r="L50" t="s">
        <v>59</v>
      </c>
      <c r="M50" t="s">
        <v>59</v>
      </c>
    </row>
    <row r="51" spans="1:13" ht="12" customHeight="1" x14ac:dyDescent="0.2">
      <c r="A51" s="27" t="s">
        <v>59</v>
      </c>
      <c r="B51" s="1" t="s">
        <v>19</v>
      </c>
      <c r="C51" s="10">
        <v>31</v>
      </c>
      <c r="D51" s="10">
        <v>6</v>
      </c>
      <c r="E51" s="10" t="s">
        <v>70</v>
      </c>
      <c r="F51" s="10" t="s">
        <v>70</v>
      </c>
      <c r="G51" s="10" t="s">
        <v>70</v>
      </c>
      <c r="H51" s="10">
        <v>2</v>
      </c>
      <c r="I51" s="10">
        <v>1</v>
      </c>
      <c r="J51" s="10">
        <v>2</v>
      </c>
      <c r="K51" s="10">
        <v>1</v>
      </c>
      <c r="L51" t="s">
        <v>59</v>
      </c>
      <c r="M51" t="s">
        <v>59</v>
      </c>
    </row>
    <row r="52" spans="1:13" ht="12" customHeight="1" x14ac:dyDescent="0.2">
      <c r="A52" s="27" t="s">
        <v>59</v>
      </c>
      <c r="B52" s="1" t="s">
        <v>20</v>
      </c>
      <c r="C52" s="10">
        <v>41</v>
      </c>
      <c r="D52" s="10">
        <v>3</v>
      </c>
      <c r="E52" s="10" t="s">
        <v>70</v>
      </c>
      <c r="F52" s="10" t="s">
        <v>70</v>
      </c>
      <c r="G52" s="10">
        <v>1</v>
      </c>
      <c r="H52" s="10" t="s">
        <v>70</v>
      </c>
      <c r="I52" s="10">
        <v>1</v>
      </c>
      <c r="J52" s="10">
        <v>1</v>
      </c>
      <c r="K52" s="10" t="s">
        <v>70</v>
      </c>
      <c r="L52" t="s">
        <v>59</v>
      </c>
      <c r="M52" t="s">
        <v>59</v>
      </c>
    </row>
    <row r="53" spans="1:13" ht="12" customHeight="1" x14ac:dyDescent="0.2">
      <c r="A53" s="27" t="s">
        <v>59</v>
      </c>
      <c r="B53" s="1" t="s">
        <v>21</v>
      </c>
      <c r="C53" s="10">
        <v>62</v>
      </c>
      <c r="D53" s="10">
        <v>5</v>
      </c>
      <c r="E53" s="10" t="s">
        <v>70</v>
      </c>
      <c r="F53" s="10" t="s">
        <v>70</v>
      </c>
      <c r="G53" s="10">
        <v>3</v>
      </c>
      <c r="H53" s="10">
        <v>1</v>
      </c>
      <c r="I53" s="10" t="s">
        <v>70</v>
      </c>
      <c r="J53" s="10" t="s">
        <v>70</v>
      </c>
      <c r="K53" s="10">
        <v>1</v>
      </c>
      <c r="L53" t="s">
        <v>59</v>
      </c>
      <c r="M53" t="s">
        <v>59</v>
      </c>
    </row>
    <row r="54" spans="1:13" ht="12" customHeight="1" x14ac:dyDescent="0.2">
      <c r="A54" s="27" t="s">
        <v>59</v>
      </c>
      <c r="B54" s="1" t="s">
        <v>22</v>
      </c>
      <c r="C54" s="10">
        <v>52</v>
      </c>
      <c r="D54" s="10">
        <v>2</v>
      </c>
      <c r="E54" s="10" t="s">
        <v>70</v>
      </c>
      <c r="F54" s="10" t="s">
        <v>70</v>
      </c>
      <c r="G54" s="10">
        <v>1</v>
      </c>
      <c r="H54" s="10" t="s">
        <v>70</v>
      </c>
      <c r="I54" s="10">
        <v>1</v>
      </c>
      <c r="J54" s="10" t="s">
        <v>70</v>
      </c>
      <c r="K54" s="10" t="s">
        <v>70</v>
      </c>
      <c r="L54" t="s">
        <v>59</v>
      </c>
      <c r="M54" t="s">
        <v>59</v>
      </c>
    </row>
    <row r="55" spans="1:13" ht="12" customHeight="1" x14ac:dyDescent="0.2">
      <c r="A55" s="27" t="s">
        <v>59</v>
      </c>
      <c r="B55" s="1" t="s">
        <v>23</v>
      </c>
      <c r="C55" s="10">
        <v>49</v>
      </c>
      <c r="D55" s="10">
        <v>2</v>
      </c>
      <c r="E55" s="10" t="s">
        <v>70</v>
      </c>
      <c r="F55" s="10" t="s">
        <v>70</v>
      </c>
      <c r="G55" s="10">
        <v>1</v>
      </c>
      <c r="H55" s="10">
        <v>1</v>
      </c>
      <c r="I55" s="10" t="s">
        <v>70</v>
      </c>
      <c r="J55" s="10" t="s">
        <v>70</v>
      </c>
      <c r="K55" s="10" t="s">
        <v>70</v>
      </c>
      <c r="L55" t="s">
        <v>59</v>
      </c>
      <c r="M55" t="s">
        <v>59</v>
      </c>
    </row>
    <row r="56" spans="1:13" ht="12" customHeight="1" x14ac:dyDescent="0.2">
      <c r="A56" s="27" t="s">
        <v>59</v>
      </c>
      <c r="B56" s="1" t="s">
        <v>24</v>
      </c>
      <c r="C56" s="10">
        <v>44</v>
      </c>
      <c r="D56" s="10" t="s">
        <v>70</v>
      </c>
      <c r="E56" s="10" t="s">
        <v>70</v>
      </c>
      <c r="F56" s="10" t="s">
        <v>70</v>
      </c>
      <c r="G56" s="10" t="s">
        <v>70</v>
      </c>
      <c r="H56" s="10" t="s">
        <v>70</v>
      </c>
      <c r="I56" s="10" t="s">
        <v>70</v>
      </c>
      <c r="J56" s="10" t="s">
        <v>70</v>
      </c>
      <c r="K56" s="10" t="s">
        <v>70</v>
      </c>
      <c r="L56" t="s">
        <v>59</v>
      </c>
      <c r="M56" t="s">
        <v>59</v>
      </c>
    </row>
    <row r="57" spans="1:13" ht="12" customHeight="1" x14ac:dyDescent="0.2">
      <c r="A57" s="27" t="s">
        <v>59</v>
      </c>
      <c r="B57" s="1" t="s">
        <v>25</v>
      </c>
      <c r="C57" s="10">
        <v>58</v>
      </c>
      <c r="D57" s="10">
        <v>4</v>
      </c>
      <c r="E57" s="10" t="s">
        <v>70</v>
      </c>
      <c r="F57" s="10" t="s">
        <v>70</v>
      </c>
      <c r="G57" s="10">
        <v>3</v>
      </c>
      <c r="H57" s="10">
        <v>1</v>
      </c>
      <c r="I57" s="10" t="s">
        <v>70</v>
      </c>
      <c r="J57" s="10" t="s">
        <v>70</v>
      </c>
      <c r="K57" s="10" t="s">
        <v>70</v>
      </c>
      <c r="L57" t="s">
        <v>59</v>
      </c>
      <c r="M57" t="s">
        <v>59</v>
      </c>
    </row>
    <row r="58" spans="1:13" ht="12" customHeight="1" x14ac:dyDescent="0.2">
      <c r="A58" s="27" t="s">
        <v>59</v>
      </c>
      <c r="B58" s="1" t="s">
        <v>26</v>
      </c>
      <c r="C58" s="10">
        <v>41</v>
      </c>
      <c r="D58" s="10">
        <v>1</v>
      </c>
      <c r="E58" s="10" t="s">
        <v>70</v>
      </c>
      <c r="F58" s="10" t="s">
        <v>70</v>
      </c>
      <c r="G58" s="10" t="s">
        <v>70</v>
      </c>
      <c r="H58" s="10" t="s">
        <v>70</v>
      </c>
      <c r="I58" s="10">
        <v>1</v>
      </c>
      <c r="J58" s="10" t="s">
        <v>70</v>
      </c>
      <c r="K58" s="10" t="s">
        <v>70</v>
      </c>
      <c r="L58" t="s">
        <v>59</v>
      </c>
      <c r="M58" t="s">
        <v>59</v>
      </c>
    </row>
    <row r="59" spans="1:13" ht="12" customHeight="1" x14ac:dyDescent="0.2">
      <c r="A59" s="27" t="s">
        <v>59</v>
      </c>
      <c r="B59" s="1" t="s">
        <v>27</v>
      </c>
      <c r="C59" s="10">
        <v>60</v>
      </c>
      <c r="D59" s="10">
        <v>1</v>
      </c>
      <c r="E59" s="10" t="s">
        <v>70</v>
      </c>
      <c r="F59" s="10" t="s">
        <v>70</v>
      </c>
      <c r="G59" s="10" t="s">
        <v>70</v>
      </c>
      <c r="H59" s="10" t="s">
        <v>70</v>
      </c>
      <c r="I59" s="10" t="s">
        <v>70</v>
      </c>
      <c r="J59" s="10" t="s">
        <v>70</v>
      </c>
      <c r="K59" s="10">
        <v>1</v>
      </c>
      <c r="L59" t="s">
        <v>59</v>
      </c>
      <c r="M59" t="s">
        <v>59</v>
      </c>
    </row>
    <row r="60" spans="1:13" ht="12" customHeight="1" x14ac:dyDescent="0.2">
      <c r="A60" s="27" t="s">
        <v>59</v>
      </c>
      <c r="B60" s="1" t="s">
        <v>28</v>
      </c>
      <c r="C60" s="10">
        <v>47</v>
      </c>
      <c r="D60" s="10" t="s">
        <v>70</v>
      </c>
      <c r="E60" s="10" t="s">
        <v>70</v>
      </c>
      <c r="F60" s="10" t="s">
        <v>70</v>
      </c>
      <c r="G60" s="10" t="s">
        <v>70</v>
      </c>
      <c r="H60" s="10" t="s">
        <v>70</v>
      </c>
      <c r="I60" s="10" t="s">
        <v>70</v>
      </c>
      <c r="J60" s="10" t="s">
        <v>70</v>
      </c>
      <c r="K60" s="10" t="s">
        <v>70</v>
      </c>
      <c r="L60" t="s">
        <v>59</v>
      </c>
      <c r="M60" t="s">
        <v>59</v>
      </c>
    </row>
    <row r="61" spans="1:13" ht="12" customHeight="1" x14ac:dyDescent="0.2">
      <c r="A61" s="27" t="s">
        <v>59</v>
      </c>
      <c r="B61" s="1" t="s">
        <v>29</v>
      </c>
      <c r="C61" s="10">
        <v>45</v>
      </c>
      <c r="D61" s="10">
        <v>1</v>
      </c>
      <c r="E61" s="10" t="s">
        <v>70</v>
      </c>
      <c r="F61" s="10" t="s">
        <v>70</v>
      </c>
      <c r="G61" s="10">
        <v>1</v>
      </c>
      <c r="H61" s="10" t="s">
        <v>70</v>
      </c>
      <c r="I61" s="10" t="s">
        <v>70</v>
      </c>
      <c r="J61" s="10" t="s">
        <v>70</v>
      </c>
      <c r="K61" s="10" t="s">
        <v>70</v>
      </c>
      <c r="L61" t="s">
        <v>59</v>
      </c>
      <c r="M61" t="s">
        <v>59</v>
      </c>
    </row>
    <row r="62" spans="1:13" ht="12" customHeight="1" x14ac:dyDescent="0.2">
      <c r="A62" s="27" t="s">
        <v>59</v>
      </c>
      <c r="B62" s="1" t="s">
        <v>30</v>
      </c>
      <c r="C62" s="10">
        <v>39</v>
      </c>
      <c r="D62" s="10">
        <v>1</v>
      </c>
      <c r="E62" s="10" t="s">
        <v>70</v>
      </c>
      <c r="F62" s="10" t="s">
        <v>70</v>
      </c>
      <c r="G62" s="10" t="s">
        <v>70</v>
      </c>
      <c r="H62" s="10" t="s">
        <v>70</v>
      </c>
      <c r="I62" s="10">
        <v>1</v>
      </c>
      <c r="J62" s="10" t="s">
        <v>70</v>
      </c>
      <c r="K62" s="10" t="s">
        <v>70</v>
      </c>
      <c r="L62" t="s">
        <v>59</v>
      </c>
      <c r="M62" t="s">
        <v>59</v>
      </c>
    </row>
    <row r="63" spans="1:13" ht="12" customHeight="1" x14ac:dyDescent="0.2">
      <c r="A63" s="27" t="s">
        <v>59</v>
      </c>
      <c r="B63" s="1" t="s">
        <v>31</v>
      </c>
      <c r="C63" s="10">
        <v>18</v>
      </c>
      <c r="D63" s="10" t="s">
        <v>70</v>
      </c>
      <c r="E63" s="10" t="s">
        <v>70</v>
      </c>
      <c r="F63" s="10" t="s">
        <v>70</v>
      </c>
      <c r="G63" s="10" t="s">
        <v>70</v>
      </c>
      <c r="H63" s="10" t="s">
        <v>70</v>
      </c>
      <c r="I63" s="10" t="s">
        <v>70</v>
      </c>
      <c r="J63" s="10" t="s">
        <v>70</v>
      </c>
      <c r="K63" s="10" t="s">
        <v>70</v>
      </c>
      <c r="L63" t="s">
        <v>59</v>
      </c>
      <c r="M63" t="s">
        <v>59</v>
      </c>
    </row>
    <row r="64" spans="1:13" ht="12" customHeight="1" x14ac:dyDescent="0.2">
      <c r="A64" s="28" t="s">
        <v>59</v>
      </c>
      <c r="B64" s="7" t="s">
        <v>32</v>
      </c>
      <c r="C64" s="6">
        <v>5</v>
      </c>
      <c r="D64" s="6" t="s">
        <v>70</v>
      </c>
      <c r="E64" s="6" t="s">
        <v>70</v>
      </c>
      <c r="F64" s="6" t="s">
        <v>70</v>
      </c>
      <c r="G64" s="6" t="s">
        <v>70</v>
      </c>
      <c r="H64" s="6" t="s">
        <v>70</v>
      </c>
      <c r="I64" s="6" t="s">
        <v>70</v>
      </c>
      <c r="J64" s="6" t="s">
        <v>70</v>
      </c>
      <c r="K64" s="6" t="s">
        <v>70</v>
      </c>
      <c r="L64" t="s">
        <v>59</v>
      </c>
      <c r="M64" t="s">
        <v>59</v>
      </c>
    </row>
    <row r="65" spans="1:33" ht="12" customHeight="1" x14ac:dyDescent="0.2">
      <c r="A65" s="21" t="s">
        <v>35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17"/>
      <c r="M65" s="17"/>
      <c r="N65" s="17" t="s">
        <v>59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</row>
    <row r="66" spans="1:33" ht="27" customHeight="1" x14ac:dyDescent="0.2">
      <c r="A66" s="23" t="s">
        <v>72</v>
      </c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7"/>
      <c r="M66" s="17"/>
      <c r="N66" s="17" t="s">
        <v>59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1:33" ht="12" customHeight="1" x14ac:dyDescent="0.2">
      <c r="A67" s="23" t="s">
        <v>73</v>
      </c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7"/>
      <c r="M67" s="17"/>
      <c r="N67" s="17" t="s">
        <v>59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</row>
    <row r="68" spans="1:33" ht="12" x14ac:dyDescent="0.2">
      <c r="A68" s="8" t="s">
        <v>59</v>
      </c>
      <c r="B68" s="8" t="s">
        <v>59</v>
      </c>
      <c r="C68" s="5" t="s">
        <v>59</v>
      </c>
      <c r="D68" s="5" t="s">
        <v>59</v>
      </c>
      <c r="E68" s="5" t="s">
        <v>59</v>
      </c>
      <c r="F68" s="5" t="s">
        <v>59</v>
      </c>
      <c r="G68" s="5" t="s">
        <v>59</v>
      </c>
      <c r="H68" s="5" t="s">
        <v>59</v>
      </c>
      <c r="I68" s="5" t="s">
        <v>59</v>
      </c>
      <c r="J68" s="5" t="s">
        <v>59</v>
      </c>
      <c r="K68" s="5" t="s">
        <v>59</v>
      </c>
      <c r="L68" t="s">
        <v>59</v>
      </c>
      <c r="M68" t="s">
        <v>59</v>
      </c>
      <c r="N68" t="s">
        <v>59</v>
      </c>
    </row>
    <row r="69" spans="1:33" x14ac:dyDescent="0.2">
      <c r="A69" s="8"/>
      <c r="B69" s="8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H69"/>
  <sheetViews>
    <sheetView showGridLines="0" zoomScaleNormal="100" workbookViewId="0">
      <selection sqref="A1:K1"/>
    </sheetView>
  </sheetViews>
  <sheetFormatPr baseColWidth="10" defaultRowHeight="11.25" x14ac:dyDescent="0.2"/>
  <cols>
    <col min="1" max="11" width="24" customWidth="1"/>
  </cols>
  <sheetData>
    <row r="1" spans="1:34" ht="13.9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ht="18.75" customHeight="1" x14ac:dyDescent="0.2">
      <c r="A2" s="31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7"/>
      <c r="M2" s="17"/>
      <c r="N2" s="17" t="s">
        <v>59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ht="25.15" customHeight="1" x14ac:dyDescent="0.2">
      <c r="A3" s="29" t="s">
        <v>2</v>
      </c>
      <c r="B3" s="29" t="s">
        <v>59</v>
      </c>
      <c r="C3" s="29" t="s">
        <v>3</v>
      </c>
      <c r="D3" s="29" t="s">
        <v>4</v>
      </c>
      <c r="E3" s="29" t="s">
        <v>5</v>
      </c>
      <c r="F3" s="29" t="s">
        <v>59</v>
      </c>
      <c r="G3" s="29" t="s">
        <v>59</v>
      </c>
      <c r="H3" s="29" t="s">
        <v>59</v>
      </c>
      <c r="I3" s="29" t="s">
        <v>59</v>
      </c>
      <c r="J3" s="29" t="s">
        <v>59</v>
      </c>
      <c r="K3" s="29" t="s">
        <v>59</v>
      </c>
    </row>
    <row r="4" spans="1:34" ht="60.6" customHeight="1" x14ac:dyDescent="0.2">
      <c r="A4" s="29" t="s">
        <v>59</v>
      </c>
      <c r="B4" s="29" t="s">
        <v>59</v>
      </c>
      <c r="C4" s="29" t="s">
        <v>59</v>
      </c>
      <c r="D4" s="29" t="s">
        <v>59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t="s">
        <v>59</v>
      </c>
      <c r="M4" t="s">
        <v>59</v>
      </c>
      <c r="N4" t="s">
        <v>59</v>
      </c>
    </row>
    <row r="5" spans="1:34" ht="12" customHeight="1" x14ac:dyDescent="0.2">
      <c r="A5" s="30" t="s">
        <v>13</v>
      </c>
      <c r="B5" s="9" t="s">
        <v>59</v>
      </c>
      <c r="C5" s="3">
        <v>3611</v>
      </c>
      <c r="D5" s="3">
        <v>573</v>
      </c>
      <c r="E5" s="3">
        <v>6</v>
      </c>
      <c r="F5" s="3">
        <v>27</v>
      </c>
      <c r="G5" s="3">
        <v>247</v>
      </c>
      <c r="H5" s="3">
        <v>179</v>
      </c>
      <c r="I5" s="3">
        <v>41</v>
      </c>
      <c r="J5" s="3">
        <v>62</v>
      </c>
      <c r="K5" s="3">
        <v>11</v>
      </c>
    </row>
    <row r="6" spans="1:34" ht="12" customHeight="1" x14ac:dyDescent="0.2">
      <c r="A6" s="27" t="s">
        <v>59</v>
      </c>
      <c r="B6" s="1" t="s">
        <v>14</v>
      </c>
      <c r="C6" s="10">
        <v>78</v>
      </c>
      <c r="D6" s="10">
        <v>18</v>
      </c>
      <c r="E6" s="10">
        <v>5</v>
      </c>
      <c r="F6" s="10">
        <v>12</v>
      </c>
      <c r="G6" s="10">
        <v>1</v>
      </c>
      <c r="H6" s="10" t="s">
        <v>71</v>
      </c>
      <c r="I6" s="10" t="s">
        <v>71</v>
      </c>
      <c r="J6" s="10" t="s">
        <v>71</v>
      </c>
      <c r="K6" s="10" t="s">
        <v>71</v>
      </c>
      <c r="L6" t="s">
        <v>59</v>
      </c>
      <c r="M6" t="s">
        <v>59</v>
      </c>
    </row>
    <row r="7" spans="1:34" ht="12" customHeight="1" x14ac:dyDescent="0.2">
      <c r="A7" s="27" t="s">
        <v>59</v>
      </c>
      <c r="B7" s="1" t="s">
        <v>15</v>
      </c>
      <c r="C7" s="10">
        <v>119</v>
      </c>
      <c r="D7" s="10">
        <v>102</v>
      </c>
      <c r="E7" s="10">
        <v>1</v>
      </c>
      <c r="F7" s="10">
        <v>15</v>
      </c>
      <c r="G7" s="10">
        <v>86</v>
      </c>
      <c r="H7" s="10" t="s">
        <v>70</v>
      </c>
      <c r="I7" s="10" t="s">
        <v>71</v>
      </c>
      <c r="J7" s="10" t="s">
        <v>71</v>
      </c>
      <c r="K7" s="10" t="s">
        <v>71</v>
      </c>
      <c r="L7" t="s">
        <v>59</v>
      </c>
      <c r="M7" t="s">
        <v>59</v>
      </c>
    </row>
    <row r="8" spans="1:34" ht="12" customHeight="1" x14ac:dyDescent="0.2">
      <c r="A8" s="27" t="s">
        <v>59</v>
      </c>
      <c r="B8" s="1" t="s">
        <v>16</v>
      </c>
      <c r="C8" s="10">
        <v>159</v>
      </c>
      <c r="D8" s="10">
        <v>141</v>
      </c>
      <c r="E8" s="10" t="s">
        <v>70</v>
      </c>
      <c r="F8" s="10" t="s">
        <v>70</v>
      </c>
      <c r="G8" s="10">
        <v>89</v>
      </c>
      <c r="H8" s="10">
        <v>52</v>
      </c>
      <c r="I8" s="10" t="s">
        <v>71</v>
      </c>
      <c r="J8" s="10" t="s">
        <v>71</v>
      </c>
      <c r="K8" s="10" t="s">
        <v>71</v>
      </c>
      <c r="L8" t="s">
        <v>59</v>
      </c>
      <c r="M8" t="s">
        <v>59</v>
      </c>
    </row>
    <row r="9" spans="1:34" ht="12" customHeight="1" x14ac:dyDescent="0.2">
      <c r="A9" s="27" t="s">
        <v>59</v>
      </c>
      <c r="B9" s="1" t="s">
        <v>17</v>
      </c>
      <c r="C9" s="10">
        <v>156</v>
      </c>
      <c r="D9" s="10">
        <v>101</v>
      </c>
      <c r="E9" s="10" t="s">
        <v>70</v>
      </c>
      <c r="F9" s="10" t="s">
        <v>70</v>
      </c>
      <c r="G9" s="10">
        <v>3</v>
      </c>
      <c r="H9" s="10">
        <v>84</v>
      </c>
      <c r="I9" s="10">
        <v>4</v>
      </c>
      <c r="J9" s="10">
        <v>10</v>
      </c>
      <c r="K9" s="10" t="s">
        <v>70</v>
      </c>
      <c r="L9" t="s">
        <v>59</v>
      </c>
      <c r="M9" t="s">
        <v>59</v>
      </c>
    </row>
    <row r="10" spans="1:34" ht="12" customHeight="1" x14ac:dyDescent="0.2">
      <c r="A10" s="27" t="s">
        <v>59</v>
      </c>
      <c r="B10" s="1" t="s">
        <v>18</v>
      </c>
      <c r="C10" s="10">
        <v>172</v>
      </c>
      <c r="D10" s="10">
        <v>44</v>
      </c>
      <c r="E10" s="10" t="s">
        <v>70</v>
      </c>
      <c r="F10" s="10" t="s">
        <v>70</v>
      </c>
      <c r="G10" s="10">
        <v>2</v>
      </c>
      <c r="H10" s="10">
        <v>12</v>
      </c>
      <c r="I10" s="10">
        <v>9</v>
      </c>
      <c r="J10" s="10">
        <v>21</v>
      </c>
      <c r="K10" s="10" t="s">
        <v>70</v>
      </c>
      <c r="L10" t="s">
        <v>59</v>
      </c>
      <c r="M10" t="s">
        <v>59</v>
      </c>
    </row>
    <row r="11" spans="1:34" ht="12" customHeight="1" x14ac:dyDescent="0.2">
      <c r="A11" s="27" t="s">
        <v>59</v>
      </c>
      <c r="B11" s="1" t="s">
        <v>19</v>
      </c>
      <c r="C11" s="10">
        <v>258</v>
      </c>
      <c r="D11" s="10">
        <v>31</v>
      </c>
      <c r="E11" s="10" t="s">
        <v>70</v>
      </c>
      <c r="F11" s="10" t="s">
        <v>70</v>
      </c>
      <c r="G11" s="10">
        <v>5</v>
      </c>
      <c r="H11" s="10">
        <v>6</v>
      </c>
      <c r="I11" s="10">
        <v>7</v>
      </c>
      <c r="J11" s="10">
        <v>13</v>
      </c>
      <c r="K11" s="10" t="s">
        <v>70</v>
      </c>
      <c r="L11" t="s">
        <v>59</v>
      </c>
      <c r="M11" t="s">
        <v>59</v>
      </c>
    </row>
    <row r="12" spans="1:34" ht="12" customHeight="1" x14ac:dyDescent="0.2">
      <c r="A12" s="27" t="s">
        <v>59</v>
      </c>
      <c r="B12" s="1" t="s">
        <v>20</v>
      </c>
      <c r="C12" s="10">
        <v>289</v>
      </c>
      <c r="D12" s="10">
        <v>23</v>
      </c>
      <c r="E12" s="10" t="s">
        <v>70</v>
      </c>
      <c r="F12" s="10" t="s">
        <v>70</v>
      </c>
      <c r="G12" s="10">
        <v>4</v>
      </c>
      <c r="H12" s="10">
        <v>6</v>
      </c>
      <c r="I12" s="10">
        <v>7</v>
      </c>
      <c r="J12" s="10">
        <v>5</v>
      </c>
      <c r="K12" s="10">
        <v>1</v>
      </c>
      <c r="L12" t="s">
        <v>59</v>
      </c>
      <c r="M12" t="s">
        <v>59</v>
      </c>
    </row>
    <row r="13" spans="1:34" ht="12" customHeight="1" x14ac:dyDescent="0.2">
      <c r="A13" s="27" t="s">
        <v>59</v>
      </c>
      <c r="B13" s="1" t="s">
        <v>21</v>
      </c>
      <c r="C13" s="10">
        <v>294</v>
      </c>
      <c r="D13" s="10">
        <v>17</v>
      </c>
      <c r="E13" s="10" t="s">
        <v>70</v>
      </c>
      <c r="F13" s="10" t="s">
        <v>70</v>
      </c>
      <c r="G13" s="10">
        <v>8</v>
      </c>
      <c r="H13" s="10">
        <v>1</v>
      </c>
      <c r="I13" s="10">
        <v>3</v>
      </c>
      <c r="J13" s="10">
        <v>5</v>
      </c>
      <c r="K13" s="10" t="s">
        <v>70</v>
      </c>
      <c r="L13" t="s">
        <v>59</v>
      </c>
      <c r="M13" t="s">
        <v>59</v>
      </c>
    </row>
    <row r="14" spans="1:34" ht="12" customHeight="1" x14ac:dyDescent="0.2">
      <c r="A14" s="27" t="s">
        <v>59</v>
      </c>
      <c r="B14" s="1" t="s">
        <v>22</v>
      </c>
      <c r="C14" s="10">
        <v>343</v>
      </c>
      <c r="D14" s="10">
        <v>22</v>
      </c>
      <c r="E14" s="10" t="s">
        <v>70</v>
      </c>
      <c r="F14" s="10" t="s">
        <v>70</v>
      </c>
      <c r="G14" s="10">
        <v>8</v>
      </c>
      <c r="H14" s="10">
        <v>8</v>
      </c>
      <c r="I14" s="10">
        <v>5</v>
      </c>
      <c r="J14" s="10">
        <v>1</v>
      </c>
      <c r="K14" s="10" t="s">
        <v>70</v>
      </c>
      <c r="L14" t="s">
        <v>59</v>
      </c>
      <c r="M14" t="s">
        <v>59</v>
      </c>
    </row>
    <row r="15" spans="1:34" ht="12" customHeight="1" x14ac:dyDescent="0.2">
      <c r="A15" s="27" t="s">
        <v>59</v>
      </c>
      <c r="B15" s="1" t="s">
        <v>23</v>
      </c>
      <c r="C15" s="10">
        <v>353</v>
      </c>
      <c r="D15" s="10">
        <v>17</v>
      </c>
      <c r="E15" s="10" t="s">
        <v>70</v>
      </c>
      <c r="F15" s="10" t="s">
        <v>70</v>
      </c>
      <c r="G15" s="10">
        <v>8</v>
      </c>
      <c r="H15" s="10">
        <v>3</v>
      </c>
      <c r="I15" s="10">
        <v>2</v>
      </c>
      <c r="J15" s="10">
        <v>2</v>
      </c>
      <c r="K15" s="10">
        <v>2</v>
      </c>
      <c r="L15" t="s">
        <v>59</v>
      </c>
      <c r="M15" t="s">
        <v>59</v>
      </c>
    </row>
    <row r="16" spans="1:34" ht="12" customHeight="1" x14ac:dyDescent="0.2">
      <c r="A16" s="27" t="s">
        <v>59</v>
      </c>
      <c r="B16" s="1" t="s">
        <v>24</v>
      </c>
      <c r="C16" s="10">
        <v>255</v>
      </c>
      <c r="D16" s="10">
        <v>12</v>
      </c>
      <c r="E16" s="10" t="s">
        <v>70</v>
      </c>
      <c r="F16" s="10" t="s">
        <v>70</v>
      </c>
      <c r="G16" s="10">
        <v>9</v>
      </c>
      <c r="H16" s="10" t="s">
        <v>70</v>
      </c>
      <c r="I16" s="10" t="s">
        <v>70</v>
      </c>
      <c r="J16" s="10" t="s">
        <v>70</v>
      </c>
      <c r="K16" s="10">
        <v>3</v>
      </c>
      <c r="L16" t="s">
        <v>59</v>
      </c>
      <c r="M16" t="s">
        <v>59</v>
      </c>
    </row>
    <row r="17" spans="1:13" ht="12" customHeight="1" x14ac:dyDescent="0.2">
      <c r="A17" s="27" t="s">
        <v>59</v>
      </c>
      <c r="B17" s="1" t="s">
        <v>25</v>
      </c>
      <c r="C17" s="10">
        <v>255</v>
      </c>
      <c r="D17" s="10">
        <v>13</v>
      </c>
      <c r="E17" s="10" t="s">
        <v>70</v>
      </c>
      <c r="F17" s="10" t="s">
        <v>70</v>
      </c>
      <c r="G17" s="10">
        <v>5</v>
      </c>
      <c r="H17" s="10">
        <v>1</v>
      </c>
      <c r="I17" s="10">
        <v>1</v>
      </c>
      <c r="J17" s="10">
        <v>2</v>
      </c>
      <c r="K17" s="10">
        <v>4</v>
      </c>
      <c r="L17" t="s">
        <v>59</v>
      </c>
      <c r="M17" t="s">
        <v>59</v>
      </c>
    </row>
    <row r="18" spans="1:13" ht="12" customHeight="1" x14ac:dyDescent="0.2">
      <c r="A18" s="27" t="s">
        <v>59</v>
      </c>
      <c r="B18" s="1" t="s">
        <v>26</v>
      </c>
      <c r="C18" s="10">
        <v>207</v>
      </c>
      <c r="D18" s="10">
        <v>13</v>
      </c>
      <c r="E18" s="10" t="s">
        <v>70</v>
      </c>
      <c r="F18" s="10" t="s">
        <v>70</v>
      </c>
      <c r="G18" s="10">
        <v>8</v>
      </c>
      <c r="H18" s="10">
        <v>1</v>
      </c>
      <c r="I18" s="10">
        <v>1</v>
      </c>
      <c r="J18" s="10">
        <v>2</v>
      </c>
      <c r="K18" s="10">
        <v>1</v>
      </c>
      <c r="L18" t="s">
        <v>59</v>
      </c>
      <c r="M18" t="s">
        <v>59</v>
      </c>
    </row>
    <row r="19" spans="1:13" ht="12" customHeight="1" x14ac:dyDescent="0.2">
      <c r="A19" s="27" t="s">
        <v>59</v>
      </c>
      <c r="B19" s="1" t="s">
        <v>27</v>
      </c>
      <c r="C19" s="10">
        <v>209</v>
      </c>
      <c r="D19" s="10">
        <v>6</v>
      </c>
      <c r="E19" s="10" t="s">
        <v>70</v>
      </c>
      <c r="F19" s="10" t="s">
        <v>70</v>
      </c>
      <c r="G19" s="10">
        <v>6</v>
      </c>
      <c r="H19" s="10" t="s">
        <v>70</v>
      </c>
      <c r="I19" s="10" t="s">
        <v>70</v>
      </c>
      <c r="J19" s="10" t="s">
        <v>70</v>
      </c>
      <c r="K19" s="10" t="s">
        <v>70</v>
      </c>
      <c r="L19" t="s">
        <v>59</v>
      </c>
      <c r="M19" t="s">
        <v>59</v>
      </c>
    </row>
    <row r="20" spans="1:13" ht="12" customHeight="1" x14ac:dyDescent="0.2">
      <c r="A20" s="27" t="s">
        <v>59</v>
      </c>
      <c r="B20" s="1" t="s">
        <v>28</v>
      </c>
      <c r="C20" s="10">
        <v>169</v>
      </c>
      <c r="D20" s="10">
        <v>6</v>
      </c>
      <c r="E20" s="10" t="s">
        <v>70</v>
      </c>
      <c r="F20" s="10" t="s">
        <v>70</v>
      </c>
      <c r="G20" s="10">
        <v>2</v>
      </c>
      <c r="H20" s="10">
        <v>2</v>
      </c>
      <c r="I20" s="10">
        <v>1</v>
      </c>
      <c r="J20" s="10">
        <v>1</v>
      </c>
      <c r="K20" s="10" t="s">
        <v>70</v>
      </c>
      <c r="L20" t="s">
        <v>59</v>
      </c>
      <c r="M20" t="s">
        <v>59</v>
      </c>
    </row>
    <row r="21" spans="1:13" ht="12" customHeight="1" x14ac:dyDescent="0.2">
      <c r="A21" s="27" t="s">
        <v>59</v>
      </c>
      <c r="B21" s="1" t="s">
        <v>29</v>
      </c>
      <c r="C21" s="10">
        <v>125</v>
      </c>
      <c r="D21" s="10">
        <v>2</v>
      </c>
      <c r="E21" s="10" t="s">
        <v>70</v>
      </c>
      <c r="F21" s="10" t="s">
        <v>70</v>
      </c>
      <c r="G21" s="10">
        <v>1</v>
      </c>
      <c r="H21" s="10">
        <v>1</v>
      </c>
      <c r="I21" s="10" t="s">
        <v>70</v>
      </c>
      <c r="J21" s="10" t="s">
        <v>70</v>
      </c>
      <c r="K21" s="10" t="s">
        <v>70</v>
      </c>
      <c r="L21" t="s">
        <v>59</v>
      </c>
      <c r="M21" t="s">
        <v>59</v>
      </c>
    </row>
    <row r="22" spans="1:13" ht="12" customHeight="1" x14ac:dyDescent="0.2">
      <c r="A22" s="27" t="s">
        <v>59</v>
      </c>
      <c r="B22" s="1" t="s">
        <v>30</v>
      </c>
      <c r="C22" s="10">
        <v>93</v>
      </c>
      <c r="D22" s="10">
        <v>3</v>
      </c>
      <c r="E22" s="10" t="s">
        <v>70</v>
      </c>
      <c r="F22" s="10" t="s">
        <v>70</v>
      </c>
      <c r="G22" s="10">
        <v>1</v>
      </c>
      <c r="H22" s="10">
        <v>1</v>
      </c>
      <c r="I22" s="10">
        <v>1</v>
      </c>
      <c r="J22" s="10" t="s">
        <v>70</v>
      </c>
      <c r="K22" s="10" t="s">
        <v>70</v>
      </c>
      <c r="L22" t="s">
        <v>59</v>
      </c>
      <c r="M22" t="s">
        <v>59</v>
      </c>
    </row>
    <row r="23" spans="1:13" ht="12" customHeight="1" x14ac:dyDescent="0.2">
      <c r="A23" s="27" t="s">
        <v>59</v>
      </c>
      <c r="B23" s="1" t="s">
        <v>31</v>
      </c>
      <c r="C23" s="10">
        <v>46</v>
      </c>
      <c r="D23" s="10">
        <v>2</v>
      </c>
      <c r="E23" s="10" t="s">
        <v>70</v>
      </c>
      <c r="F23" s="10" t="s">
        <v>70</v>
      </c>
      <c r="G23" s="10">
        <v>1</v>
      </c>
      <c r="H23" s="10">
        <v>1</v>
      </c>
      <c r="I23" s="10" t="s">
        <v>70</v>
      </c>
      <c r="J23" s="10" t="s">
        <v>70</v>
      </c>
      <c r="K23" s="10" t="s">
        <v>70</v>
      </c>
      <c r="L23" t="s">
        <v>59</v>
      </c>
      <c r="M23" t="s">
        <v>59</v>
      </c>
    </row>
    <row r="24" spans="1:13" ht="12" customHeight="1" x14ac:dyDescent="0.2">
      <c r="A24" s="27" t="s">
        <v>59</v>
      </c>
      <c r="B24" s="1" t="s">
        <v>32</v>
      </c>
      <c r="C24" s="10">
        <v>31</v>
      </c>
      <c r="D24" s="10" t="s">
        <v>70</v>
      </c>
      <c r="E24" s="10" t="s">
        <v>70</v>
      </c>
      <c r="F24" s="10" t="s">
        <v>70</v>
      </c>
      <c r="G24" s="10" t="s">
        <v>70</v>
      </c>
      <c r="H24" s="10" t="s">
        <v>70</v>
      </c>
      <c r="I24" s="10" t="s">
        <v>70</v>
      </c>
      <c r="J24" s="10" t="s">
        <v>70</v>
      </c>
      <c r="K24" s="10" t="s">
        <v>70</v>
      </c>
      <c r="L24" t="s">
        <v>59</v>
      </c>
      <c r="M24" t="s">
        <v>59</v>
      </c>
    </row>
    <row r="25" spans="1:13" ht="12" customHeight="1" x14ac:dyDescent="0.2">
      <c r="A25" s="26" t="s">
        <v>33</v>
      </c>
      <c r="B25" s="4" t="s">
        <v>59</v>
      </c>
      <c r="C25" s="3">
        <v>2005</v>
      </c>
      <c r="D25" s="3">
        <v>305</v>
      </c>
      <c r="E25" s="3">
        <v>5</v>
      </c>
      <c r="F25" s="3">
        <v>17</v>
      </c>
      <c r="G25" s="3">
        <v>129</v>
      </c>
      <c r="H25" s="3">
        <v>89</v>
      </c>
      <c r="I25" s="3">
        <v>23</v>
      </c>
      <c r="J25" s="3">
        <v>36</v>
      </c>
      <c r="K25" s="3">
        <v>6</v>
      </c>
    </row>
    <row r="26" spans="1:13" ht="12" customHeight="1" x14ac:dyDescent="0.25">
      <c r="A26" s="27" t="s">
        <v>59</v>
      </c>
      <c r="B26" s="1" t="s">
        <v>14</v>
      </c>
      <c r="C26" s="10">
        <v>47</v>
      </c>
      <c r="D26" s="10">
        <v>13</v>
      </c>
      <c r="E26" s="10">
        <v>4</v>
      </c>
      <c r="F26" s="10">
        <v>9</v>
      </c>
      <c r="G26" s="10" t="s">
        <v>70</v>
      </c>
      <c r="H26" s="10" t="s">
        <v>71</v>
      </c>
      <c r="I26" s="10" t="s">
        <v>71</v>
      </c>
      <c r="J26" s="10" t="s">
        <v>71</v>
      </c>
      <c r="K26" s="10" t="s">
        <v>71</v>
      </c>
      <c r="L26" t="s">
        <v>59</v>
      </c>
      <c r="M26" t="s">
        <v>59</v>
      </c>
    </row>
    <row r="27" spans="1:13" ht="12" customHeight="1" x14ac:dyDescent="0.2">
      <c r="A27" s="27" t="s">
        <v>59</v>
      </c>
      <c r="B27" s="1" t="s">
        <v>15</v>
      </c>
      <c r="C27" s="10">
        <v>59</v>
      </c>
      <c r="D27" s="10">
        <v>51</v>
      </c>
      <c r="E27" s="10">
        <v>1</v>
      </c>
      <c r="F27" s="10">
        <v>8</v>
      </c>
      <c r="G27" s="10">
        <v>42</v>
      </c>
      <c r="H27" s="10" t="s">
        <v>70</v>
      </c>
      <c r="I27" s="10" t="s">
        <v>71</v>
      </c>
      <c r="J27" s="10" t="s">
        <v>71</v>
      </c>
      <c r="K27" s="10" t="s">
        <v>71</v>
      </c>
      <c r="L27" t="s">
        <v>59</v>
      </c>
      <c r="M27" t="s">
        <v>59</v>
      </c>
    </row>
    <row r="28" spans="1:13" ht="12" customHeight="1" x14ac:dyDescent="0.2">
      <c r="A28" s="27" t="s">
        <v>59</v>
      </c>
      <c r="B28" s="1" t="s">
        <v>16</v>
      </c>
      <c r="C28" s="10">
        <v>89</v>
      </c>
      <c r="D28" s="10">
        <v>77</v>
      </c>
      <c r="E28" s="10" t="s">
        <v>70</v>
      </c>
      <c r="F28" s="10" t="s">
        <v>70</v>
      </c>
      <c r="G28" s="10">
        <v>45</v>
      </c>
      <c r="H28" s="10">
        <v>32</v>
      </c>
      <c r="I28" s="10" t="s">
        <v>71</v>
      </c>
      <c r="J28" s="10" t="s">
        <v>71</v>
      </c>
      <c r="K28" s="10" t="s">
        <v>71</v>
      </c>
      <c r="L28" t="s">
        <v>59</v>
      </c>
      <c r="M28" t="s">
        <v>59</v>
      </c>
    </row>
    <row r="29" spans="1:13" ht="12" customHeight="1" x14ac:dyDescent="0.2">
      <c r="A29" s="27" t="s">
        <v>59</v>
      </c>
      <c r="B29" s="1" t="s">
        <v>17</v>
      </c>
      <c r="C29" s="10">
        <v>77</v>
      </c>
      <c r="D29" s="10">
        <v>48</v>
      </c>
      <c r="E29" s="10" t="s">
        <v>70</v>
      </c>
      <c r="F29" s="10" t="s">
        <v>70</v>
      </c>
      <c r="G29" s="10">
        <v>2</v>
      </c>
      <c r="H29" s="10">
        <v>38</v>
      </c>
      <c r="I29" s="10">
        <v>1</v>
      </c>
      <c r="J29" s="10">
        <v>7</v>
      </c>
      <c r="K29" s="10" t="s">
        <v>70</v>
      </c>
      <c r="L29" t="s">
        <v>59</v>
      </c>
      <c r="M29" t="s">
        <v>59</v>
      </c>
    </row>
    <row r="30" spans="1:13" ht="12" customHeight="1" x14ac:dyDescent="0.2">
      <c r="A30" s="27" t="s">
        <v>59</v>
      </c>
      <c r="B30" s="1" t="s">
        <v>18</v>
      </c>
      <c r="C30" s="10">
        <v>87</v>
      </c>
      <c r="D30" s="10">
        <v>22</v>
      </c>
      <c r="E30" s="10" t="s">
        <v>70</v>
      </c>
      <c r="F30" s="10" t="s">
        <v>70</v>
      </c>
      <c r="G30" s="10">
        <v>2</v>
      </c>
      <c r="H30" s="10">
        <v>5</v>
      </c>
      <c r="I30" s="10">
        <v>5</v>
      </c>
      <c r="J30" s="10">
        <v>10</v>
      </c>
      <c r="K30" s="10" t="s">
        <v>70</v>
      </c>
      <c r="L30" t="s">
        <v>59</v>
      </c>
      <c r="M30" t="s">
        <v>59</v>
      </c>
    </row>
    <row r="31" spans="1:13" ht="12" customHeight="1" x14ac:dyDescent="0.2">
      <c r="A31" s="27" t="s">
        <v>59</v>
      </c>
      <c r="B31" s="1" t="s">
        <v>19</v>
      </c>
      <c r="C31" s="10">
        <v>147</v>
      </c>
      <c r="D31" s="10">
        <v>19</v>
      </c>
      <c r="E31" s="10" t="s">
        <v>70</v>
      </c>
      <c r="F31" s="10" t="s">
        <v>70</v>
      </c>
      <c r="G31" s="10">
        <v>3</v>
      </c>
      <c r="H31" s="10">
        <v>2</v>
      </c>
      <c r="I31" s="10">
        <v>6</v>
      </c>
      <c r="J31" s="10">
        <v>8</v>
      </c>
      <c r="K31" s="10" t="s">
        <v>70</v>
      </c>
      <c r="L31" t="s">
        <v>59</v>
      </c>
      <c r="M31" t="s">
        <v>59</v>
      </c>
    </row>
    <row r="32" spans="1:13" ht="12" customHeight="1" x14ac:dyDescent="0.2">
      <c r="A32" s="27" t="s">
        <v>59</v>
      </c>
      <c r="B32" s="1" t="s">
        <v>20</v>
      </c>
      <c r="C32" s="10">
        <v>151</v>
      </c>
      <c r="D32" s="10">
        <v>10</v>
      </c>
      <c r="E32" s="10" t="s">
        <v>70</v>
      </c>
      <c r="F32" s="10" t="s">
        <v>70</v>
      </c>
      <c r="G32" s="10">
        <v>3</v>
      </c>
      <c r="H32" s="10">
        <v>1</v>
      </c>
      <c r="I32" s="10">
        <v>4</v>
      </c>
      <c r="J32" s="10">
        <v>2</v>
      </c>
      <c r="K32" s="10" t="s">
        <v>70</v>
      </c>
      <c r="L32" t="s">
        <v>59</v>
      </c>
      <c r="M32" t="s">
        <v>59</v>
      </c>
    </row>
    <row r="33" spans="1:13" ht="12" customHeight="1" x14ac:dyDescent="0.2">
      <c r="A33" s="27" t="s">
        <v>59</v>
      </c>
      <c r="B33" s="1" t="s">
        <v>21</v>
      </c>
      <c r="C33" s="10">
        <v>164</v>
      </c>
      <c r="D33" s="10">
        <v>13</v>
      </c>
      <c r="E33" s="10" t="s">
        <v>70</v>
      </c>
      <c r="F33" s="10" t="s">
        <v>70</v>
      </c>
      <c r="G33" s="10">
        <v>6</v>
      </c>
      <c r="H33" s="10">
        <v>1</v>
      </c>
      <c r="I33" s="10">
        <v>2</v>
      </c>
      <c r="J33" s="10">
        <v>4</v>
      </c>
      <c r="K33" s="10" t="s">
        <v>70</v>
      </c>
      <c r="L33" t="s">
        <v>59</v>
      </c>
      <c r="M33" t="s">
        <v>59</v>
      </c>
    </row>
    <row r="34" spans="1:13" ht="12" customHeight="1" x14ac:dyDescent="0.2">
      <c r="A34" s="27" t="s">
        <v>59</v>
      </c>
      <c r="B34" s="1" t="s">
        <v>22</v>
      </c>
      <c r="C34" s="10">
        <v>208</v>
      </c>
      <c r="D34" s="10">
        <v>15</v>
      </c>
      <c r="E34" s="10" t="s">
        <v>70</v>
      </c>
      <c r="F34" s="10" t="s">
        <v>70</v>
      </c>
      <c r="G34" s="10">
        <v>5</v>
      </c>
      <c r="H34" s="10">
        <v>6</v>
      </c>
      <c r="I34" s="10">
        <v>3</v>
      </c>
      <c r="J34" s="10">
        <v>1</v>
      </c>
      <c r="K34" s="10" t="s">
        <v>70</v>
      </c>
      <c r="L34" t="s">
        <v>59</v>
      </c>
      <c r="M34" t="s">
        <v>59</v>
      </c>
    </row>
    <row r="35" spans="1:13" ht="12" customHeight="1" x14ac:dyDescent="0.2">
      <c r="A35" s="27" t="s">
        <v>59</v>
      </c>
      <c r="B35" s="1" t="s">
        <v>23</v>
      </c>
      <c r="C35" s="10">
        <v>214</v>
      </c>
      <c r="D35" s="10">
        <v>11</v>
      </c>
      <c r="E35" s="10" t="s">
        <v>70</v>
      </c>
      <c r="F35" s="10" t="s">
        <v>70</v>
      </c>
      <c r="G35" s="10">
        <v>7</v>
      </c>
      <c r="H35" s="10">
        <v>2</v>
      </c>
      <c r="I35" s="10">
        <v>1</v>
      </c>
      <c r="J35" s="10">
        <v>1</v>
      </c>
      <c r="K35" s="10" t="s">
        <v>70</v>
      </c>
      <c r="L35" t="s">
        <v>59</v>
      </c>
      <c r="M35" t="s">
        <v>59</v>
      </c>
    </row>
    <row r="36" spans="1:13" ht="12" customHeight="1" x14ac:dyDescent="0.2">
      <c r="A36" s="27" t="s">
        <v>59</v>
      </c>
      <c r="B36" s="1" t="s">
        <v>24</v>
      </c>
      <c r="C36" s="10">
        <v>135</v>
      </c>
      <c r="D36" s="10">
        <v>7</v>
      </c>
      <c r="E36" s="10" t="s">
        <v>70</v>
      </c>
      <c r="F36" s="10" t="s">
        <v>70</v>
      </c>
      <c r="G36" s="10">
        <v>4</v>
      </c>
      <c r="H36" s="10" t="s">
        <v>70</v>
      </c>
      <c r="I36" s="10" t="s">
        <v>70</v>
      </c>
      <c r="J36" s="10" t="s">
        <v>70</v>
      </c>
      <c r="K36" s="10">
        <v>3</v>
      </c>
      <c r="L36" t="s">
        <v>59</v>
      </c>
      <c r="M36" t="s">
        <v>59</v>
      </c>
    </row>
    <row r="37" spans="1:13" ht="12" customHeight="1" x14ac:dyDescent="0.2">
      <c r="A37" s="27" t="s">
        <v>59</v>
      </c>
      <c r="B37" s="1" t="s">
        <v>25</v>
      </c>
      <c r="C37" s="10">
        <v>145</v>
      </c>
      <c r="D37" s="10">
        <v>8</v>
      </c>
      <c r="E37" s="10" t="s">
        <v>70</v>
      </c>
      <c r="F37" s="10" t="s">
        <v>70</v>
      </c>
      <c r="G37" s="10">
        <v>3</v>
      </c>
      <c r="H37" s="10" t="s">
        <v>70</v>
      </c>
      <c r="I37" s="10">
        <v>1</v>
      </c>
      <c r="J37" s="10">
        <v>2</v>
      </c>
      <c r="K37" s="10">
        <v>2</v>
      </c>
      <c r="L37" t="s">
        <v>59</v>
      </c>
      <c r="M37" t="s">
        <v>59</v>
      </c>
    </row>
    <row r="38" spans="1:13" ht="12" customHeight="1" x14ac:dyDescent="0.2">
      <c r="A38" s="27" t="s">
        <v>59</v>
      </c>
      <c r="B38" s="1" t="s">
        <v>26</v>
      </c>
      <c r="C38" s="10">
        <v>111</v>
      </c>
      <c r="D38" s="10">
        <v>5</v>
      </c>
      <c r="E38" s="10" t="s">
        <v>70</v>
      </c>
      <c r="F38" s="10" t="s">
        <v>70</v>
      </c>
      <c r="G38" s="10">
        <v>3</v>
      </c>
      <c r="H38" s="10">
        <v>1</v>
      </c>
      <c r="I38" s="10" t="s">
        <v>70</v>
      </c>
      <c r="J38" s="10" t="s">
        <v>70</v>
      </c>
      <c r="K38" s="10">
        <v>1</v>
      </c>
      <c r="L38" t="s">
        <v>59</v>
      </c>
      <c r="M38" t="s">
        <v>59</v>
      </c>
    </row>
    <row r="39" spans="1:13" ht="12" customHeight="1" x14ac:dyDescent="0.2">
      <c r="A39" s="27" t="s">
        <v>59</v>
      </c>
      <c r="B39" s="1" t="s">
        <v>27</v>
      </c>
      <c r="C39" s="10">
        <v>107</v>
      </c>
      <c r="D39" s="10">
        <v>2</v>
      </c>
      <c r="E39" s="10" t="s">
        <v>70</v>
      </c>
      <c r="F39" s="10" t="s">
        <v>70</v>
      </c>
      <c r="G39" s="10">
        <v>2</v>
      </c>
      <c r="H39" s="10" t="s">
        <v>70</v>
      </c>
      <c r="I39" s="10" t="s">
        <v>70</v>
      </c>
      <c r="J39" s="10" t="s">
        <v>70</v>
      </c>
      <c r="K39" s="10" t="s">
        <v>70</v>
      </c>
      <c r="L39" t="s">
        <v>59</v>
      </c>
      <c r="M39" t="s">
        <v>59</v>
      </c>
    </row>
    <row r="40" spans="1:13" ht="12" customHeight="1" x14ac:dyDescent="0.2">
      <c r="A40" s="27" t="s">
        <v>59</v>
      </c>
      <c r="B40" s="1" t="s">
        <v>28</v>
      </c>
      <c r="C40" s="10">
        <v>92</v>
      </c>
      <c r="D40" s="10">
        <v>1</v>
      </c>
      <c r="E40" s="10" t="s">
        <v>70</v>
      </c>
      <c r="F40" s="10" t="s">
        <v>70</v>
      </c>
      <c r="G40" s="10" t="s">
        <v>70</v>
      </c>
      <c r="H40" s="10" t="s">
        <v>70</v>
      </c>
      <c r="I40" s="10" t="s">
        <v>70</v>
      </c>
      <c r="J40" s="10">
        <v>1</v>
      </c>
      <c r="K40" s="10" t="s">
        <v>70</v>
      </c>
      <c r="L40" t="s">
        <v>59</v>
      </c>
      <c r="M40" t="s">
        <v>59</v>
      </c>
    </row>
    <row r="41" spans="1:13" ht="12" customHeight="1" x14ac:dyDescent="0.2">
      <c r="A41" s="27" t="s">
        <v>59</v>
      </c>
      <c r="B41" s="1" t="s">
        <v>29</v>
      </c>
      <c r="C41" s="10">
        <v>71</v>
      </c>
      <c r="D41" s="10" t="s">
        <v>70</v>
      </c>
      <c r="E41" s="10" t="s">
        <v>70</v>
      </c>
      <c r="F41" s="10" t="s">
        <v>70</v>
      </c>
      <c r="G41" s="10" t="s">
        <v>70</v>
      </c>
      <c r="H41" s="10" t="s">
        <v>70</v>
      </c>
      <c r="I41" s="10" t="s">
        <v>70</v>
      </c>
      <c r="J41" s="10" t="s">
        <v>70</v>
      </c>
      <c r="K41" s="10" t="s">
        <v>70</v>
      </c>
      <c r="L41" t="s">
        <v>59</v>
      </c>
      <c r="M41" t="s">
        <v>59</v>
      </c>
    </row>
    <row r="42" spans="1:13" ht="12" customHeight="1" x14ac:dyDescent="0.2">
      <c r="A42" s="27" t="s">
        <v>59</v>
      </c>
      <c r="B42" s="1" t="s">
        <v>30</v>
      </c>
      <c r="C42" s="10">
        <v>51</v>
      </c>
      <c r="D42" s="10">
        <v>1</v>
      </c>
      <c r="E42" s="10" t="s">
        <v>70</v>
      </c>
      <c r="F42" s="10" t="s">
        <v>70</v>
      </c>
      <c r="G42" s="10">
        <v>1</v>
      </c>
      <c r="H42" s="10" t="s">
        <v>70</v>
      </c>
      <c r="I42" s="10" t="s">
        <v>70</v>
      </c>
      <c r="J42" s="10" t="s">
        <v>70</v>
      </c>
      <c r="K42" s="10" t="s">
        <v>70</v>
      </c>
      <c r="L42" t="s">
        <v>59</v>
      </c>
      <c r="M42" t="s">
        <v>59</v>
      </c>
    </row>
    <row r="43" spans="1:13" ht="12" customHeight="1" x14ac:dyDescent="0.2">
      <c r="A43" s="27" t="s">
        <v>59</v>
      </c>
      <c r="B43" s="1" t="s">
        <v>31</v>
      </c>
      <c r="C43" s="10">
        <v>29</v>
      </c>
      <c r="D43" s="10">
        <v>2</v>
      </c>
      <c r="E43" s="10" t="s">
        <v>70</v>
      </c>
      <c r="F43" s="10" t="s">
        <v>70</v>
      </c>
      <c r="G43" s="10">
        <v>1</v>
      </c>
      <c r="H43" s="10">
        <v>1</v>
      </c>
      <c r="I43" s="10" t="s">
        <v>70</v>
      </c>
      <c r="J43" s="10" t="s">
        <v>70</v>
      </c>
      <c r="K43" s="10" t="s">
        <v>70</v>
      </c>
      <c r="L43" t="s">
        <v>59</v>
      </c>
      <c r="M43" t="s">
        <v>59</v>
      </c>
    </row>
    <row r="44" spans="1:13" ht="12" customHeight="1" x14ac:dyDescent="0.2">
      <c r="A44" s="27" t="s">
        <v>59</v>
      </c>
      <c r="B44" s="1" t="s">
        <v>32</v>
      </c>
      <c r="C44" s="10">
        <v>21</v>
      </c>
      <c r="D44" s="10" t="s">
        <v>70</v>
      </c>
      <c r="E44" s="10" t="s">
        <v>70</v>
      </c>
      <c r="F44" s="10" t="s">
        <v>70</v>
      </c>
      <c r="G44" s="10" t="s">
        <v>70</v>
      </c>
      <c r="H44" s="10" t="s">
        <v>70</v>
      </c>
      <c r="I44" s="10" t="s">
        <v>70</v>
      </c>
      <c r="J44" s="10" t="s">
        <v>70</v>
      </c>
      <c r="K44" s="10" t="s">
        <v>70</v>
      </c>
      <c r="L44" t="s">
        <v>59</v>
      </c>
      <c r="M44" t="s">
        <v>59</v>
      </c>
    </row>
    <row r="45" spans="1:13" ht="12" customHeight="1" x14ac:dyDescent="0.2">
      <c r="A45" s="26" t="s">
        <v>34</v>
      </c>
      <c r="B45" s="4" t="s">
        <v>59</v>
      </c>
      <c r="C45" s="3">
        <v>1606</v>
      </c>
      <c r="D45" s="3">
        <v>268</v>
      </c>
      <c r="E45" s="3">
        <v>1</v>
      </c>
      <c r="F45" s="3">
        <v>10</v>
      </c>
      <c r="G45" s="3">
        <v>118</v>
      </c>
      <c r="H45" s="3">
        <v>90</v>
      </c>
      <c r="I45" s="3">
        <v>18</v>
      </c>
      <c r="J45" s="3">
        <v>26</v>
      </c>
      <c r="K45" s="3">
        <v>5</v>
      </c>
    </row>
    <row r="46" spans="1:13" ht="12" customHeight="1" x14ac:dyDescent="0.2">
      <c r="A46" s="27" t="s">
        <v>59</v>
      </c>
      <c r="B46" s="1" t="s">
        <v>14</v>
      </c>
      <c r="C46" s="10">
        <v>31</v>
      </c>
      <c r="D46" s="10">
        <v>5</v>
      </c>
      <c r="E46" s="10">
        <v>1</v>
      </c>
      <c r="F46" s="10">
        <v>3</v>
      </c>
      <c r="G46" s="10">
        <v>1</v>
      </c>
      <c r="H46" s="10" t="s">
        <v>71</v>
      </c>
      <c r="I46" s="10" t="s">
        <v>71</v>
      </c>
      <c r="J46" s="10" t="s">
        <v>71</v>
      </c>
      <c r="K46" s="10" t="s">
        <v>71</v>
      </c>
      <c r="L46" t="s">
        <v>59</v>
      </c>
      <c r="M46" t="s">
        <v>59</v>
      </c>
    </row>
    <row r="47" spans="1:13" ht="12" customHeight="1" x14ac:dyDescent="0.2">
      <c r="A47" s="27" t="s">
        <v>59</v>
      </c>
      <c r="B47" s="1" t="s">
        <v>15</v>
      </c>
      <c r="C47" s="10">
        <v>60</v>
      </c>
      <c r="D47" s="10">
        <v>51</v>
      </c>
      <c r="E47" s="10" t="s">
        <v>70</v>
      </c>
      <c r="F47" s="10">
        <v>7</v>
      </c>
      <c r="G47" s="10">
        <v>44</v>
      </c>
      <c r="H47" s="10" t="s">
        <v>70</v>
      </c>
      <c r="I47" s="10" t="s">
        <v>71</v>
      </c>
      <c r="J47" s="10" t="s">
        <v>71</v>
      </c>
      <c r="K47" s="10" t="s">
        <v>71</v>
      </c>
      <c r="L47" t="s">
        <v>59</v>
      </c>
      <c r="M47" t="s">
        <v>59</v>
      </c>
    </row>
    <row r="48" spans="1:13" ht="12" customHeight="1" x14ac:dyDescent="0.2">
      <c r="A48" s="27" t="s">
        <v>59</v>
      </c>
      <c r="B48" s="1" t="s">
        <v>16</v>
      </c>
      <c r="C48" s="10">
        <v>70</v>
      </c>
      <c r="D48" s="10">
        <v>64</v>
      </c>
      <c r="E48" s="10" t="s">
        <v>70</v>
      </c>
      <c r="F48" s="10" t="s">
        <v>70</v>
      </c>
      <c r="G48" s="10">
        <v>44</v>
      </c>
      <c r="H48" s="10">
        <v>20</v>
      </c>
      <c r="I48" s="10" t="s">
        <v>71</v>
      </c>
      <c r="J48" s="10" t="s">
        <v>71</v>
      </c>
      <c r="K48" s="10" t="s">
        <v>71</v>
      </c>
      <c r="L48" t="s">
        <v>59</v>
      </c>
      <c r="M48" t="s">
        <v>59</v>
      </c>
    </row>
    <row r="49" spans="1:13" ht="12" customHeight="1" x14ac:dyDescent="0.2">
      <c r="A49" s="27" t="s">
        <v>59</v>
      </c>
      <c r="B49" s="1" t="s">
        <v>17</v>
      </c>
      <c r="C49" s="10">
        <v>79</v>
      </c>
      <c r="D49" s="10">
        <v>53</v>
      </c>
      <c r="E49" s="10" t="s">
        <v>70</v>
      </c>
      <c r="F49" s="10" t="s">
        <v>70</v>
      </c>
      <c r="G49" s="10">
        <v>1</v>
      </c>
      <c r="H49" s="10">
        <v>46</v>
      </c>
      <c r="I49" s="10">
        <v>3</v>
      </c>
      <c r="J49" s="10">
        <v>3</v>
      </c>
      <c r="K49" s="10" t="s">
        <v>70</v>
      </c>
      <c r="L49" t="s">
        <v>59</v>
      </c>
      <c r="M49" t="s">
        <v>59</v>
      </c>
    </row>
    <row r="50" spans="1:13" ht="12" customHeight="1" x14ac:dyDescent="0.2">
      <c r="A50" s="27" t="s">
        <v>59</v>
      </c>
      <c r="B50" s="1" t="s">
        <v>18</v>
      </c>
      <c r="C50" s="10">
        <v>85</v>
      </c>
      <c r="D50" s="10">
        <v>22</v>
      </c>
      <c r="E50" s="10" t="s">
        <v>70</v>
      </c>
      <c r="F50" s="10" t="s">
        <v>70</v>
      </c>
      <c r="G50" s="10" t="s">
        <v>70</v>
      </c>
      <c r="H50" s="10">
        <v>7</v>
      </c>
      <c r="I50" s="10">
        <v>4</v>
      </c>
      <c r="J50" s="10">
        <v>11</v>
      </c>
      <c r="K50" s="10" t="s">
        <v>70</v>
      </c>
      <c r="L50" t="s">
        <v>59</v>
      </c>
      <c r="M50" t="s">
        <v>59</v>
      </c>
    </row>
    <row r="51" spans="1:13" ht="12" customHeight="1" x14ac:dyDescent="0.2">
      <c r="A51" s="27" t="s">
        <v>59</v>
      </c>
      <c r="B51" s="1" t="s">
        <v>19</v>
      </c>
      <c r="C51" s="10">
        <v>111</v>
      </c>
      <c r="D51" s="10">
        <v>12</v>
      </c>
      <c r="E51" s="10" t="s">
        <v>70</v>
      </c>
      <c r="F51" s="10" t="s">
        <v>70</v>
      </c>
      <c r="G51" s="10">
        <v>2</v>
      </c>
      <c r="H51" s="10">
        <v>4</v>
      </c>
      <c r="I51" s="10">
        <v>1</v>
      </c>
      <c r="J51" s="10">
        <v>5</v>
      </c>
      <c r="K51" s="10" t="s">
        <v>70</v>
      </c>
      <c r="L51" t="s">
        <v>59</v>
      </c>
      <c r="M51" t="s">
        <v>59</v>
      </c>
    </row>
    <row r="52" spans="1:13" ht="12" customHeight="1" x14ac:dyDescent="0.2">
      <c r="A52" s="27" t="s">
        <v>59</v>
      </c>
      <c r="B52" s="1" t="s">
        <v>20</v>
      </c>
      <c r="C52" s="10">
        <v>138</v>
      </c>
      <c r="D52" s="10">
        <v>13</v>
      </c>
      <c r="E52" s="10" t="s">
        <v>70</v>
      </c>
      <c r="F52" s="10" t="s">
        <v>70</v>
      </c>
      <c r="G52" s="10">
        <v>1</v>
      </c>
      <c r="H52" s="10">
        <v>5</v>
      </c>
      <c r="I52" s="10">
        <v>3</v>
      </c>
      <c r="J52" s="10">
        <v>3</v>
      </c>
      <c r="K52" s="10">
        <v>1</v>
      </c>
      <c r="L52" t="s">
        <v>59</v>
      </c>
      <c r="M52" t="s">
        <v>59</v>
      </c>
    </row>
    <row r="53" spans="1:13" ht="12" customHeight="1" x14ac:dyDescent="0.2">
      <c r="A53" s="27" t="s">
        <v>59</v>
      </c>
      <c r="B53" s="1" t="s">
        <v>21</v>
      </c>
      <c r="C53" s="10">
        <v>130</v>
      </c>
      <c r="D53" s="10">
        <v>4</v>
      </c>
      <c r="E53" s="10" t="s">
        <v>70</v>
      </c>
      <c r="F53" s="10" t="s">
        <v>70</v>
      </c>
      <c r="G53" s="10">
        <v>2</v>
      </c>
      <c r="H53" s="10" t="s">
        <v>70</v>
      </c>
      <c r="I53" s="10">
        <v>1</v>
      </c>
      <c r="J53" s="10">
        <v>1</v>
      </c>
      <c r="K53" s="10" t="s">
        <v>70</v>
      </c>
      <c r="L53" t="s">
        <v>59</v>
      </c>
      <c r="M53" t="s">
        <v>59</v>
      </c>
    </row>
    <row r="54" spans="1:13" ht="12" customHeight="1" x14ac:dyDescent="0.2">
      <c r="A54" s="27" t="s">
        <v>59</v>
      </c>
      <c r="B54" s="1" t="s">
        <v>22</v>
      </c>
      <c r="C54" s="10">
        <v>135</v>
      </c>
      <c r="D54" s="10">
        <v>7</v>
      </c>
      <c r="E54" s="10" t="s">
        <v>70</v>
      </c>
      <c r="F54" s="10" t="s">
        <v>70</v>
      </c>
      <c r="G54" s="10">
        <v>3</v>
      </c>
      <c r="H54" s="10">
        <v>2</v>
      </c>
      <c r="I54" s="10">
        <v>2</v>
      </c>
      <c r="J54" s="10" t="s">
        <v>70</v>
      </c>
      <c r="K54" s="10" t="s">
        <v>70</v>
      </c>
      <c r="L54" t="s">
        <v>59</v>
      </c>
      <c r="M54" t="s">
        <v>59</v>
      </c>
    </row>
    <row r="55" spans="1:13" ht="12" customHeight="1" x14ac:dyDescent="0.2">
      <c r="A55" s="27" t="s">
        <v>59</v>
      </c>
      <c r="B55" s="1" t="s">
        <v>23</v>
      </c>
      <c r="C55" s="10">
        <v>139</v>
      </c>
      <c r="D55" s="10">
        <v>6</v>
      </c>
      <c r="E55" s="10" t="s">
        <v>70</v>
      </c>
      <c r="F55" s="10" t="s">
        <v>70</v>
      </c>
      <c r="G55" s="10">
        <v>1</v>
      </c>
      <c r="H55" s="10">
        <v>1</v>
      </c>
      <c r="I55" s="10">
        <v>1</v>
      </c>
      <c r="J55" s="10">
        <v>1</v>
      </c>
      <c r="K55" s="10">
        <v>2</v>
      </c>
      <c r="L55" t="s">
        <v>59</v>
      </c>
      <c r="M55" t="s">
        <v>59</v>
      </c>
    </row>
    <row r="56" spans="1:13" ht="12" customHeight="1" x14ac:dyDescent="0.2">
      <c r="A56" s="27" t="s">
        <v>59</v>
      </c>
      <c r="B56" s="1" t="s">
        <v>24</v>
      </c>
      <c r="C56" s="10">
        <v>120</v>
      </c>
      <c r="D56" s="10">
        <v>5</v>
      </c>
      <c r="E56" s="10" t="s">
        <v>70</v>
      </c>
      <c r="F56" s="10" t="s">
        <v>70</v>
      </c>
      <c r="G56" s="10">
        <v>5</v>
      </c>
      <c r="H56" s="10" t="s">
        <v>70</v>
      </c>
      <c r="I56" s="10" t="s">
        <v>70</v>
      </c>
      <c r="J56" s="10" t="s">
        <v>70</v>
      </c>
      <c r="K56" s="10" t="s">
        <v>70</v>
      </c>
      <c r="L56" t="s">
        <v>59</v>
      </c>
      <c r="M56" t="s">
        <v>59</v>
      </c>
    </row>
    <row r="57" spans="1:13" ht="12" customHeight="1" x14ac:dyDescent="0.2">
      <c r="A57" s="27" t="s">
        <v>59</v>
      </c>
      <c r="B57" s="1" t="s">
        <v>25</v>
      </c>
      <c r="C57" s="10">
        <v>110</v>
      </c>
      <c r="D57" s="10">
        <v>5</v>
      </c>
      <c r="E57" s="10" t="s">
        <v>70</v>
      </c>
      <c r="F57" s="10" t="s">
        <v>70</v>
      </c>
      <c r="G57" s="10">
        <v>2</v>
      </c>
      <c r="H57" s="10">
        <v>1</v>
      </c>
      <c r="I57" s="10" t="s">
        <v>70</v>
      </c>
      <c r="J57" s="10" t="s">
        <v>70</v>
      </c>
      <c r="K57" s="10">
        <v>2</v>
      </c>
      <c r="L57" t="s">
        <v>59</v>
      </c>
      <c r="M57" t="s">
        <v>59</v>
      </c>
    </row>
    <row r="58" spans="1:13" ht="12" customHeight="1" x14ac:dyDescent="0.2">
      <c r="A58" s="27" t="s">
        <v>59</v>
      </c>
      <c r="B58" s="1" t="s">
        <v>26</v>
      </c>
      <c r="C58" s="10">
        <v>96</v>
      </c>
      <c r="D58" s="10">
        <v>8</v>
      </c>
      <c r="E58" s="10" t="s">
        <v>70</v>
      </c>
      <c r="F58" s="10" t="s">
        <v>70</v>
      </c>
      <c r="G58" s="10">
        <v>5</v>
      </c>
      <c r="H58" s="10" t="s">
        <v>70</v>
      </c>
      <c r="I58" s="10">
        <v>1</v>
      </c>
      <c r="J58" s="10">
        <v>2</v>
      </c>
      <c r="K58" s="10" t="s">
        <v>70</v>
      </c>
      <c r="L58" t="s">
        <v>59</v>
      </c>
      <c r="M58" t="s">
        <v>59</v>
      </c>
    </row>
    <row r="59" spans="1:13" ht="12" customHeight="1" x14ac:dyDescent="0.2">
      <c r="A59" s="27" t="s">
        <v>59</v>
      </c>
      <c r="B59" s="1" t="s">
        <v>27</v>
      </c>
      <c r="C59" s="10">
        <v>102</v>
      </c>
      <c r="D59" s="10">
        <v>4</v>
      </c>
      <c r="E59" s="10" t="s">
        <v>70</v>
      </c>
      <c r="F59" s="10" t="s">
        <v>70</v>
      </c>
      <c r="G59" s="10">
        <v>4</v>
      </c>
      <c r="H59" s="10" t="s">
        <v>70</v>
      </c>
      <c r="I59" s="10" t="s">
        <v>70</v>
      </c>
      <c r="J59" s="10" t="s">
        <v>70</v>
      </c>
      <c r="K59" s="10" t="s">
        <v>70</v>
      </c>
      <c r="L59" t="s">
        <v>59</v>
      </c>
      <c r="M59" t="s">
        <v>59</v>
      </c>
    </row>
    <row r="60" spans="1:13" ht="12" customHeight="1" x14ac:dyDescent="0.2">
      <c r="A60" s="27" t="s">
        <v>59</v>
      </c>
      <c r="B60" s="1" t="s">
        <v>28</v>
      </c>
      <c r="C60" s="10">
        <v>77</v>
      </c>
      <c r="D60" s="10">
        <v>5</v>
      </c>
      <c r="E60" s="10" t="s">
        <v>70</v>
      </c>
      <c r="F60" s="10" t="s">
        <v>70</v>
      </c>
      <c r="G60" s="10">
        <v>2</v>
      </c>
      <c r="H60" s="10">
        <v>2</v>
      </c>
      <c r="I60" s="10">
        <v>1</v>
      </c>
      <c r="J60" s="10" t="s">
        <v>70</v>
      </c>
      <c r="K60" s="10" t="s">
        <v>70</v>
      </c>
      <c r="L60" t="s">
        <v>59</v>
      </c>
      <c r="M60" t="s">
        <v>59</v>
      </c>
    </row>
    <row r="61" spans="1:13" ht="12" customHeight="1" x14ac:dyDescent="0.2">
      <c r="A61" s="27" t="s">
        <v>59</v>
      </c>
      <c r="B61" s="1" t="s">
        <v>29</v>
      </c>
      <c r="C61" s="10">
        <v>54</v>
      </c>
      <c r="D61" s="10">
        <v>2</v>
      </c>
      <c r="E61" s="10" t="s">
        <v>70</v>
      </c>
      <c r="F61" s="10" t="s">
        <v>70</v>
      </c>
      <c r="G61" s="10">
        <v>1</v>
      </c>
      <c r="H61" s="10">
        <v>1</v>
      </c>
      <c r="I61" s="10" t="s">
        <v>70</v>
      </c>
      <c r="J61" s="10" t="s">
        <v>70</v>
      </c>
      <c r="K61" s="10" t="s">
        <v>70</v>
      </c>
      <c r="L61" t="s">
        <v>59</v>
      </c>
      <c r="M61" t="s">
        <v>59</v>
      </c>
    </row>
    <row r="62" spans="1:13" ht="12" customHeight="1" x14ac:dyDescent="0.2">
      <c r="A62" s="27" t="s">
        <v>59</v>
      </c>
      <c r="B62" s="1" t="s">
        <v>30</v>
      </c>
      <c r="C62" s="10">
        <v>42</v>
      </c>
      <c r="D62" s="10">
        <v>2</v>
      </c>
      <c r="E62" s="10" t="s">
        <v>70</v>
      </c>
      <c r="F62" s="10" t="s">
        <v>70</v>
      </c>
      <c r="G62" s="10" t="s">
        <v>70</v>
      </c>
      <c r="H62" s="10">
        <v>1</v>
      </c>
      <c r="I62" s="10">
        <v>1</v>
      </c>
      <c r="J62" s="10" t="s">
        <v>70</v>
      </c>
      <c r="K62" s="10" t="s">
        <v>70</v>
      </c>
      <c r="L62" t="s">
        <v>59</v>
      </c>
      <c r="M62" t="s">
        <v>59</v>
      </c>
    </row>
    <row r="63" spans="1:13" ht="12" customHeight="1" x14ac:dyDescent="0.2">
      <c r="A63" s="27" t="s">
        <v>59</v>
      </c>
      <c r="B63" s="1" t="s">
        <v>31</v>
      </c>
      <c r="C63" s="10">
        <v>17</v>
      </c>
      <c r="D63" s="10" t="s">
        <v>70</v>
      </c>
      <c r="E63" s="10" t="s">
        <v>70</v>
      </c>
      <c r="F63" s="10" t="s">
        <v>70</v>
      </c>
      <c r="G63" s="10" t="s">
        <v>70</v>
      </c>
      <c r="H63" s="10" t="s">
        <v>70</v>
      </c>
      <c r="I63" s="10" t="s">
        <v>70</v>
      </c>
      <c r="J63" s="10" t="s">
        <v>70</v>
      </c>
      <c r="K63" s="10" t="s">
        <v>70</v>
      </c>
      <c r="L63" t="s">
        <v>59</v>
      </c>
      <c r="M63" t="s">
        <v>59</v>
      </c>
    </row>
    <row r="64" spans="1:13" ht="12" customHeight="1" x14ac:dyDescent="0.2">
      <c r="A64" s="28" t="s">
        <v>59</v>
      </c>
      <c r="B64" s="7" t="s">
        <v>32</v>
      </c>
      <c r="C64" s="6">
        <v>10</v>
      </c>
      <c r="D64" s="6" t="s">
        <v>70</v>
      </c>
      <c r="E64" s="6" t="s">
        <v>70</v>
      </c>
      <c r="F64" s="6" t="s">
        <v>70</v>
      </c>
      <c r="G64" s="6" t="s">
        <v>70</v>
      </c>
      <c r="H64" s="6" t="s">
        <v>70</v>
      </c>
      <c r="I64" s="6" t="s">
        <v>70</v>
      </c>
      <c r="J64" s="6" t="s">
        <v>70</v>
      </c>
      <c r="K64" s="6" t="s">
        <v>70</v>
      </c>
      <c r="L64" t="s">
        <v>59</v>
      </c>
      <c r="M64" t="s">
        <v>59</v>
      </c>
    </row>
    <row r="65" spans="1:34" ht="12" customHeight="1" x14ac:dyDescent="0.2">
      <c r="A65" s="21" t="s">
        <v>35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17"/>
      <c r="M65" s="17"/>
      <c r="N65" s="17" t="s">
        <v>59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1:34" ht="27" customHeight="1" x14ac:dyDescent="0.2">
      <c r="A66" s="23" t="s">
        <v>72</v>
      </c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7"/>
      <c r="M66" s="17"/>
      <c r="N66" s="17" t="s">
        <v>59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ht="12" customHeight="1" x14ac:dyDescent="0.2">
      <c r="A67" s="23" t="s">
        <v>73</v>
      </c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7"/>
      <c r="M67" s="17"/>
      <c r="N67" s="17" t="s">
        <v>59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ht="12" x14ac:dyDescent="0.2">
      <c r="A68" s="8" t="s">
        <v>59</v>
      </c>
      <c r="B68" s="8" t="s">
        <v>59</v>
      </c>
      <c r="C68" s="5" t="s">
        <v>59</v>
      </c>
      <c r="D68" s="5" t="s">
        <v>59</v>
      </c>
      <c r="E68" s="5" t="s">
        <v>59</v>
      </c>
      <c r="F68" s="5" t="s">
        <v>59</v>
      </c>
      <c r="G68" s="5" t="s">
        <v>59</v>
      </c>
      <c r="H68" s="5" t="s">
        <v>59</v>
      </c>
      <c r="I68" s="5" t="s">
        <v>59</v>
      </c>
      <c r="J68" s="5" t="s">
        <v>59</v>
      </c>
      <c r="K68" s="5" t="s">
        <v>59</v>
      </c>
      <c r="L68" t="s">
        <v>59</v>
      </c>
      <c r="M68" t="s">
        <v>59</v>
      </c>
      <c r="N68" t="s">
        <v>59</v>
      </c>
    </row>
    <row r="69" spans="1:34" x14ac:dyDescent="0.2">
      <c r="A69" s="8"/>
      <c r="B69" s="8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F69"/>
  <sheetViews>
    <sheetView showGridLines="0" zoomScaleNormal="100" workbookViewId="0">
      <selection sqref="A1:K1"/>
    </sheetView>
  </sheetViews>
  <sheetFormatPr baseColWidth="10" defaultRowHeight="11.25" x14ac:dyDescent="0.2"/>
  <cols>
    <col min="1" max="11" width="24" customWidth="1"/>
  </cols>
  <sheetData>
    <row r="1" spans="1:32" ht="13.9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18.75" customHeight="1" x14ac:dyDescent="0.2">
      <c r="A2" s="31" t="s">
        <v>44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7"/>
      <c r="M2" s="17"/>
      <c r="N2" s="17" t="s">
        <v>59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25.15" customHeight="1" x14ac:dyDescent="0.2">
      <c r="A3" s="29" t="s">
        <v>2</v>
      </c>
      <c r="B3" s="29" t="s">
        <v>59</v>
      </c>
      <c r="C3" s="29" t="s">
        <v>3</v>
      </c>
      <c r="D3" s="29" t="s">
        <v>4</v>
      </c>
      <c r="E3" s="29" t="s">
        <v>5</v>
      </c>
      <c r="F3" s="29" t="s">
        <v>59</v>
      </c>
      <c r="G3" s="29" t="s">
        <v>59</v>
      </c>
      <c r="H3" s="29" t="s">
        <v>59</v>
      </c>
      <c r="I3" s="29" t="s">
        <v>59</v>
      </c>
      <c r="J3" s="29" t="s">
        <v>59</v>
      </c>
      <c r="K3" s="29" t="s">
        <v>59</v>
      </c>
    </row>
    <row r="4" spans="1:32" ht="60.6" customHeight="1" x14ac:dyDescent="0.2">
      <c r="A4" s="29" t="s">
        <v>59</v>
      </c>
      <c r="B4" s="29" t="s">
        <v>59</v>
      </c>
      <c r="C4" s="29" t="s">
        <v>59</v>
      </c>
      <c r="D4" s="29" t="s">
        <v>59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t="s">
        <v>59</v>
      </c>
      <c r="M4" t="s">
        <v>59</v>
      </c>
      <c r="N4" t="s">
        <v>59</v>
      </c>
    </row>
    <row r="5" spans="1:32" ht="12" customHeight="1" x14ac:dyDescent="0.2">
      <c r="A5" s="30" t="s">
        <v>13</v>
      </c>
      <c r="B5" s="9" t="s">
        <v>59</v>
      </c>
      <c r="C5" s="3">
        <v>15</v>
      </c>
      <c r="D5" s="3">
        <v>2</v>
      </c>
      <c r="E5" s="3" t="s">
        <v>70</v>
      </c>
      <c r="F5" s="3" t="s">
        <v>70</v>
      </c>
      <c r="G5" s="3">
        <v>1</v>
      </c>
      <c r="H5" s="3">
        <v>1</v>
      </c>
      <c r="I5" s="3" t="s">
        <v>70</v>
      </c>
      <c r="J5" s="3" t="s">
        <v>70</v>
      </c>
      <c r="K5" s="3" t="s">
        <v>70</v>
      </c>
    </row>
    <row r="6" spans="1:32" ht="12" customHeight="1" x14ac:dyDescent="0.2">
      <c r="A6" s="27" t="s">
        <v>59</v>
      </c>
      <c r="B6" s="1" t="s">
        <v>14</v>
      </c>
      <c r="C6" s="10" t="s">
        <v>70</v>
      </c>
      <c r="D6" s="10" t="s">
        <v>70</v>
      </c>
      <c r="E6" s="10" t="s">
        <v>70</v>
      </c>
      <c r="F6" s="10" t="s">
        <v>70</v>
      </c>
      <c r="G6" s="10" t="s">
        <v>70</v>
      </c>
      <c r="H6" s="10" t="s">
        <v>71</v>
      </c>
      <c r="I6" s="10" t="s">
        <v>71</v>
      </c>
      <c r="J6" s="10" t="s">
        <v>71</v>
      </c>
      <c r="K6" s="10" t="s">
        <v>71</v>
      </c>
      <c r="L6" t="s">
        <v>59</v>
      </c>
      <c r="M6" t="s">
        <v>59</v>
      </c>
      <c r="N6" t="s">
        <v>59</v>
      </c>
    </row>
    <row r="7" spans="1:32" ht="12" customHeight="1" x14ac:dyDescent="0.2">
      <c r="A7" s="27" t="s">
        <v>59</v>
      </c>
      <c r="B7" s="1" t="s">
        <v>15</v>
      </c>
      <c r="C7" s="10" t="s">
        <v>70</v>
      </c>
      <c r="D7" s="10" t="s">
        <v>70</v>
      </c>
      <c r="E7" s="10" t="s">
        <v>70</v>
      </c>
      <c r="F7" s="10" t="s">
        <v>70</v>
      </c>
      <c r="G7" s="10" t="s">
        <v>70</v>
      </c>
      <c r="H7" s="10" t="s">
        <v>70</v>
      </c>
      <c r="I7" s="10" t="s">
        <v>71</v>
      </c>
      <c r="J7" s="10" t="s">
        <v>71</v>
      </c>
      <c r="K7" s="10" t="s">
        <v>71</v>
      </c>
      <c r="L7" t="s">
        <v>59</v>
      </c>
      <c r="M7" t="s">
        <v>59</v>
      </c>
      <c r="N7" t="s">
        <v>59</v>
      </c>
    </row>
    <row r="8" spans="1:32" ht="12" customHeight="1" x14ac:dyDescent="0.2">
      <c r="A8" s="27" t="s">
        <v>59</v>
      </c>
      <c r="B8" s="1" t="s">
        <v>16</v>
      </c>
      <c r="C8" s="10">
        <v>1</v>
      </c>
      <c r="D8" s="10">
        <v>1</v>
      </c>
      <c r="E8" s="10" t="s">
        <v>70</v>
      </c>
      <c r="F8" s="10" t="s">
        <v>70</v>
      </c>
      <c r="G8" s="10" t="s">
        <v>70</v>
      </c>
      <c r="H8" s="10">
        <v>1</v>
      </c>
      <c r="I8" s="10" t="s">
        <v>71</v>
      </c>
      <c r="J8" s="10" t="s">
        <v>71</v>
      </c>
      <c r="K8" s="10" t="s">
        <v>71</v>
      </c>
      <c r="L8" t="s">
        <v>59</v>
      </c>
      <c r="M8" t="s">
        <v>59</v>
      </c>
    </row>
    <row r="9" spans="1:32" ht="12" customHeight="1" x14ac:dyDescent="0.2">
      <c r="A9" s="27" t="s">
        <v>59</v>
      </c>
      <c r="B9" s="1" t="s">
        <v>17</v>
      </c>
      <c r="C9" s="10" t="s">
        <v>70</v>
      </c>
      <c r="D9" s="10" t="s">
        <v>70</v>
      </c>
      <c r="E9" s="10" t="s">
        <v>70</v>
      </c>
      <c r="F9" s="10" t="s">
        <v>70</v>
      </c>
      <c r="G9" s="10" t="s">
        <v>70</v>
      </c>
      <c r="H9" s="10" t="s">
        <v>70</v>
      </c>
      <c r="I9" s="10" t="s">
        <v>70</v>
      </c>
      <c r="J9" s="10" t="s">
        <v>70</v>
      </c>
      <c r="K9" s="10" t="s">
        <v>70</v>
      </c>
      <c r="L9" t="s">
        <v>59</v>
      </c>
      <c r="M9" t="s">
        <v>59</v>
      </c>
      <c r="N9" t="s">
        <v>59</v>
      </c>
    </row>
    <row r="10" spans="1:32" ht="12" customHeight="1" x14ac:dyDescent="0.2">
      <c r="A10" s="27" t="s">
        <v>59</v>
      </c>
      <c r="B10" s="1" t="s">
        <v>18</v>
      </c>
      <c r="C10" s="10">
        <v>2</v>
      </c>
      <c r="D10" s="10" t="s">
        <v>70</v>
      </c>
      <c r="E10" s="10" t="s">
        <v>70</v>
      </c>
      <c r="F10" s="10" t="s">
        <v>70</v>
      </c>
      <c r="G10" s="10" t="s">
        <v>70</v>
      </c>
      <c r="H10" s="10" t="s">
        <v>70</v>
      </c>
      <c r="I10" s="10" t="s">
        <v>70</v>
      </c>
      <c r="J10" s="10" t="s">
        <v>70</v>
      </c>
      <c r="K10" s="10" t="s">
        <v>70</v>
      </c>
      <c r="L10" t="s">
        <v>59</v>
      </c>
      <c r="M10" t="s">
        <v>59</v>
      </c>
    </row>
    <row r="11" spans="1:32" ht="12" customHeight="1" x14ac:dyDescent="0.2">
      <c r="A11" s="27" t="s">
        <v>59</v>
      </c>
      <c r="B11" s="1" t="s">
        <v>19</v>
      </c>
      <c r="C11" s="10">
        <v>1</v>
      </c>
      <c r="D11" s="10" t="s">
        <v>70</v>
      </c>
      <c r="E11" s="10" t="s">
        <v>70</v>
      </c>
      <c r="F11" s="10" t="s">
        <v>70</v>
      </c>
      <c r="G11" s="10" t="s">
        <v>70</v>
      </c>
      <c r="H11" s="10" t="s">
        <v>70</v>
      </c>
      <c r="I11" s="10" t="s">
        <v>70</v>
      </c>
      <c r="J11" s="10" t="s">
        <v>70</v>
      </c>
      <c r="K11" s="10" t="s">
        <v>70</v>
      </c>
      <c r="L11" t="s">
        <v>59</v>
      </c>
      <c r="M11" t="s">
        <v>59</v>
      </c>
    </row>
    <row r="12" spans="1:32" ht="12" customHeight="1" x14ac:dyDescent="0.2">
      <c r="A12" s="27" t="s">
        <v>59</v>
      </c>
      <c r="B12" s="1" t="s">
        <v>20</v>
      </c>
      <c r="C12" s="10" t="s">
        <v>70</v>
      </c>
      <c r="D12" s="10" t="s">
        <v>70</v>
      </c>
      <c r="E12" s="10" t="s">
        <v>70</v>
      </c>
      <c r="F12" s="10" t="s">
        <v>70</v>
      </c>
      <c r="G12" s="10" t="s">
        <v>70</v>
      </c>
      <c r="H12" s="10" t="s">
        <v>70</v>
      </c>
      <c r="I12" s="10" t="s">
        <v>70</v>
      </c>
      <c r="J12" s="10" t="s">
        <v>70</v>
      </c>
      <c r="K12" s="10" t="s">
        <v>70</v>
      </c>
      <c r="L12" t="s">
        <v>59</v>
      </c>
      <c r="M12" t="s">
        <v>59</v>
      </c>
      <c r="N12" t="s">
        <v>59</v>
      </c>
    </row>
    <row r="13" spans="1:32" ht="12" customHeight="1" x14ac:dyDescent="0.2">
      <c r="A13" s="27" t="s">
        <v>59</v>
      </c>
      <c r="B13" s="1" t="s">
        <v>21</v>
      </c>
      <c r="C13" s="10" t="s">
        <v>70</v>
      </c>
      <c r="D13" s="10" t="s">
        <v>70</v>
      </c>
      <c r="E13" s="10" t="s">
        <v>70</v>
      </c>
      <c r="F13" s="10" t="s">
        <v>70</v>
      </c>
      <c r="G13" s="10" t="s">
        <v>70</v>
      </c>
      <c r="H13" s="10" t="s">
        <v>70</v>
      </c>
      <c r="I13" s="10" t="s">
        <v>70</v>
      </c>
      <c r="J13" s="10" t="s">
        <v>70</v>
      </c>
      <c r="K13" s="10" t="s">
        <v>70</v>
      </c>
      <c r="L13" t="s">
        <v>59</v>
      </c>
      <c r="M13" t="s">
        <v>59</v>
      </c>
      <c r="N13" t="s">
        <v>59</v>
      </c>
    </row>
    <row r="14" spans="1:32" ht="12" customHeight="1" x14ac:dyDescent="0.2">
      <c r="A14" s="27" t="s">
        <v>59</v>
      </c>
      <c r="B14" s="1" t="s">
        <v>22</v>
      </c>
      <c r="C14" s="10">
        <v>2</v>
      </c>
      <c r="D14" s="10" t="s">
        <v>70</v>
      </c>
      <c r="E14" s="10" t="s">
        <v>70</v>
      </c>
      <c r="F14" s="10" t="s">
        <v>70</v>
      </c>
      <c r="G14" s="10" t="s">
        <v>70</v>
      </c>
      <c r="H14" s="10" t="s">
        <v>70</v>
      </c>
      <c r="I14" s="10" t="s">
        <v>70</v>
      </c>
      <c r="J14" s="10" t="s">
        <v>70</v>
      </c>
      <c r="K14" s="10" t="s">
        <v>70</v>
      </c>
      <c r="L14" t="s">
        <v>59</v>
      </c>
      <c r="M14" t="s">
        <v>59</v>
      </c>
    </row>
    <row r="15" spans="1:32" ht="12" customHeight="1" x14ac:dyDescent="0.2">
      <c r="A15" s="27" t="s">
        <v>59</v>
      </c>
      <c r="B15" s="1" t="s">
        <v>23</v>
      </c>
      <c r="C15" s="10">
        <v>1</v>
      </c>
      <c r="D15" s="10" t="s">
        <v>70</v>
      </c>
      <c r="E15" s="10" t="s">
        <v>70</v>
      </c>
      <c r="F15" s="10" t="s">
        <v>70</v>
      </c>
      <c r="G15" s="10" t="s">
        <v>70</v>
      </c>
      <c r="H15" s="10" t="s">
        <v>70</v>
      </c>
      <c r="I15" s="10" t="s">
        <v>70</v>
      </c>
      <c r="J15" s="10" t="s">
        <v>70</v>
      </c>
      <c r="K15" s="10" t="s">
        <v>70</v>
      </c>
      <c r="L15" t="s">
        <v>59</v>
      </c>
      <c r="M15" t="s">
        <v>59</v>
      </c>
    </row>
    <row r="16" spans="1:32" ht="12" customHeight="1" x14ac:dyDescent="0.2">
      <c r="A16" s="27" t="s">
        <v>59</v>
      </c>
      <c r="B16" s="1" t="s">
        <v>24</v>
      </c>
      <c r="C16" s="10" t="s">
        <v>70</v>
      </c>
      <c r="D16" s="10" t="s">
        <v>70</v>
      </c>
      <c r="E16" s="10" t="s">
        <v>70</v>
      </c>
      <c r="F16" s="10" t="s">
        <v>70</v>
      </c>
      <c r="G16" s="10" t="s">
        <v>70</v>
      </c>
      <c r="H16" s="10" t="s">
        <v>70</v>
      </c>
      <c r="I16" s="10" t="s">
        <v>70</v>
      </c>
      <c r="J16" s="10" t="s">
        <v>70</v>
      </c>
      <c r="K16" s="10" t="s">
        <v>70</v>
      </c>
      <c r="L16" t="s">
        <v>59</v>
      </c>
      <c r="M16" t="s">
        <v>59</v>
      </c>
      <c r="N16" t="s">
        <v>59</v>
      </c>
    </row>
    <row r="17" spans="1:14" ht="12" customHeight="1" x14ac:dyDescent="0.2">
      <c r="A17" s="27" t="s">
        <v>59</v>
      </c>
      <c r="B17" s="1" t="s">
        <v>25</v>
      </c>
      <c r="C17" s="10">
        <v>1</v>
      </c>
      <c r="D17" s="10" t="s">
        <v>70</v>
      </c>
      <c r="E17" s="10" t="s">
        <v>70</v>
      </c>
      <c r="F17" s="10" t="s">
        <v>70</v>
      </c>
      <c r="G17" s="10" t="s">
        <v>70</v>
      </c>
      <c r="H17" s="10" t="s">
        <v>70</v>
      </c>
      <c r="I17" s="10" t="s">
        <v>70</v>
      </c>
      <c r="J17" s="10" t="s">
        <v>70</v>
      </c>
      <c r="K17" s="10" t="s">
        <v>70</v>
      </c>
      <c r="L17" t="s">
        <v>59</v>
      </c>
      <c r="M17" t="s">
        <v>59</v>
      </c>
    </row>
    <row r="18" spans="1:14" ht="12" customHeight="1" x14ac:dyDescent="0.2">
      <c r="A18" s="27" t="s">
        <v>59</v>
      </c>
      <c r="B18" s="1" t="s">
        <v>26</v>
      </c>
      <c r="C18" s="10">
        <v>3</v>
      </c>
      <c r="D18" s="10" t="s">
        <v>70</v>
      </c>
      <c r="E18" s="10" t="s">
        <v>70</v>
      </c>
      <c r="F18" s="10" t="s">
        <v>70</v>
      </c>
      <c r="G18" s="10" t="s">
        <v>70</v>
      </c>
      <c r="H18" s="10" t="s">
        <v>70</v>
      </c>
      <c r="I18" s="10" t="s">
        <v>70</v>
      </c>
      <c r="J18" s="10" t="s">
        <v>70</v>
      </c>
      <c r="K18" s="10" t="s">
        <v>70</v>
      </c>
      <c r="L18" t="s">
        <v>59</v>
      </c>
      <c r="M18" t="s">
        <v>59</v>
      </c>
    </row>
    <row r="19" spans="1:14" ht="12" customHeight="1" x14ac:dyDescent="0.2">
      <c r="A19" s="27" t="s">
        <v>59</v>
      </c>
      <c r="B19" s="1" t="s">
        <v>27</v>
      </c>
      <c r="C19" s="10">
        <v>1</v>
      </c>
      <c r="D19" s="10" t="s">
        <v>70</v>
      </c>
      <c r="E19" s="10" t="s">
        <v>70</v>
      </c>
      <c r="F19" s="10" t="s">
        <v>70</v>
      </c>
      <c r="G19" s="10" t="s">
        <v>70</v>
      </c>
      <c r="H19" s="10" t="s">
        <v>70</v>
      </c>
      <c r="I19" s="10" t="s">
        <v>70</v>
      </c>
      <c r="J19" s="10" t="s">
        <v>70</v>
      </c>
      <c r="K19" s="10" t="s">
        <v>70</v>
      </c>
      <c r="L19" t="s">
        <v>59</v>
      </c>
      <c r="M19" t="s">
        <v>59</v>
      </c>
    </row>
    <row r="20" spans="1:14" ht="12" customHeight="1" x14ac:dyDescent="0.2">
      <c r="A20" s="27" t="s">
        <v>59</v>
      </c>
      <c r="B20" s="1" t="s">
        <v>28</v>
      </c>
      <c r="C20" s="10">
        <v>2</v>
      </c>
      <c r="D20" s="10" t="s">
        <v>70</v>
      </c>
      <c r="E20" s="10" t="s">
        <v>70</v>
      </c>
      <c r="F20" s="10" t="s">
        <v>70</v>
      </c>
      <c r="G20" s="10" t="s">
        <v>70</v>
      </c>
      <c r="H20" s="10" t="s">
        <v>70</v>
      </c>
      <c r="I20" s="10" t="s">
        <v>70</v>
      </c>
      <c r="J20" s="10" t="s">
        <v>70</v>
      </c>
      <c r="K20" s="10" t="s">
        <v>70</v>
      </c>
      <c r="L20" t="s">
        <v>59</v>
      </c>
      <c r="M20" t="s">
        <v>59</v>
      </c>
    </row>
    <row r="21" spans="1:14" ht="12" customHeight="1" x14ac:dyDescent="0.2">
      <c r="A21" s="27" t="s">
        <v>59</v>
      </c>
      <c r="B21" s="1" t="s">
        <v>29</v>
      </c>
      <c r="C21" s="10" t="s">
        <v>70</v>
      </c>
      <c r="D21" s="10" t="s">
        <v>70</v>
      </c>
      <c r="E21" s="10" t="s">
        <v>70</v>
      </c>
      <c r="F21" s="10" t="s">
        <v>70</v>
      </c>
      <c r="G21" s="10" t="s">
        <v>70</v>
      </c>
      <c r="H21" s="10" t="s">
        <v>70</v>
      </c>
      <c r="I21" s="10" t="s">
        <v>70</v>
      </c>
      <c r="J21" s="10" t="s">
        <v>70</v>
      </c>
      <c r="K21" s="10" t="s">
        <v>70</v>
      </c>
      <c r="L21" t="s">
        <v>59</v>
      </c>
      <c r="M21" t="s">
        <v>59</v>
      </c>
      <c r="N21" t="s">
        <v>59</v>
      </c>
    </row>
    <row r="22" spans="1:14" ht="12" customHeight="1" x14ac:dyDescent="0.2">
      <c r="A22" s="27" t="s">
        <v>59</v>
      </c>
      <c r="B22" s="1" t="s">
        <v>30</v>
      </c>
      <c r="C22" s="10" t="s">
        <v>70</v>
      </c>
      <c r="D22" s="10" t="s">
        <v>70</v>
      </c>
      <c r="E22" s="10" t="s">
        <v>70</v>
      </c>
      <c r="F22" s="10" t="s">
        <v>70</v>
      </c>
      <c r="G22" s="10" t="s">
        <v>70</v>
      </c>
      <c r="H22" s="10" t="s">
        <v>70</v>
      </c>
      <c r="I22" s="10" t="s">
        <v>70</v>
      </c>
      <c r="J22" s="10" t="s">
        <v>70</v>
      </c>
      <c r="K22" s="10" t="s">
        <v>70</v>
      </c>
      <c r="L22" t="s">
        <v>59</v>
      </c>
      <c r="M22" t="s">
        <v>59</v>
      </c>
      <c r="N22" t="s">
        <v>59</v>
      </c>
    </row>
    <row r="23" spans="1:14" ht="12" customHeight="1" x14ac:dyDescent="0.2">
      <c r="A23" s="27" t="s">
        <v>59</v>
      </c>
      <c r="B23" s="1" t="s">
        <v>31</v>
      </c>
      <c r="C23" s="10">
        <v>1</v>
      </c>
      <c r="D23" s="10">
        <v>1</v>
      </c>
      <c r="E23" s="10" t="s">
        <v>70</v>
      </c>
      <c r="F23" s="10" t="s">
        <v>70</v>
      </c>
      <c r="G23" s="10">
        <v>1</v>
      </c>
      <c r="H23" s="10" t="s">
        <v>70</v>
      </c>
      <c r="I23" s="10" t="s">
        <v>70</v>
      </c>
      <c r="J23" s="10" t="s">
        <v>70</v>
      </c>
      <c r="K23" s="10" t="s">
        <v>70</v>
      </c>
      <c r="L23" t="s">
        <v>59</v>
      </c>
      <c r="M23" t="s">
        <v>59</v>
      </c>
    </row>
    <row r="24" spans="1:14" ht="12" customHeight="1" x14ac:dyDescent="0.2">
      <c r="A24" s="27" t="s">
        <v>59</v>
      </c>
      <c r="B24" s="1" t="s">
        <v>32</v>
      </c>
      <c r="C24" s="10" t="s">
        <v>70</v>
      </c>
      <c r="D24" s="10" t="s">
        <v>70</v>
      </c>
      <c r="E24" s="10" t="s">
        <v>70</v>
      </c>
      <c r="F24" s="10" t="s">
        <v>70</v>
      </c>
      <c r="G24" s="10" t="s">
        <v>70</v>
      </c>
      <c r="H24" s="10" t="s">
        <v>70</v>
      </c>
      <c r="I24" s="10" t="s">
        <v>70</v>
      </c>
      <c r="J24" s="10" t="s">
        <v>70</v>
      </c>
      <c r="K24" s="10" t="s">
        <v>70</v>
      </c>
      <c r="L24" t="s">
        <v>59</v>
      </c>
      <c r="M24" t="s">
        <v>59</v>
      </c>
      <c r="N24" t="s">
        <v>59</v>
      </c>
    </row>
    <row r="25" spans="1:14" ht="12" customHeight="1" x14ac:dyDescent="0.2">
      <c r="A25" s="26" t="s">
        <v>33</v>
      </c>
      <c r="B25" s="4" t="s">
        <v>59</v>
      </c>
      <c r="C25" s="3">
        <v>6</v>
      </c>
      <c r="D25" s="3">
        <v>1</v>
      </c>
      <c r="E25" s="3" t="s">
        <v>70</v>
      </c>
      <c r="F25" s="3" t="s">
        <v>70</v>
      </c>
      <c r="G25" s="3" t="s">
        <v>70</v>
      </c>
      <c r="H25" s="3">
        <v>1</v>
      </c>
      <c r="I25" s="3" t="s">
        <v>70</v>
      </c>
      <c r="J25" s="3" t="s">
        <v>70</v>
      </c>
      <c r="K25" s="3" t="s">
        <v>70</v>
      </c>
    </row>
    <row r="26" spans="1:14" ht="12" customHeight="1" x14ac:dyDescent="0.25">
      <c r="A26" s="27" t="s">
        <v>59</v>
      </c>
      <c r="B26" s="1" t="s">
        <v>14</v>
      </c>
      <c r="C26" s="10" t="s">
        <v>70</v>
      </c>
      <c r="D26" s="10" t="s">
        <v>70</v>
      </c>
      <c r="E26" s="10" t="s">
        <v>70</v>
      </c>
      <c r="F26" s="10" t="s">
        <v>70</v>
      </c>
      <c r="G26" s="10" t="s">
        <v>70</v>
      </c>
      <c r="H26" s="10" t="s">
        <v>71</v>
      </c>
      <c r="I26" s="10" t="s">
        <v>71</v>
      </c>
      <c r="J26" s="10" t="s">
        <v>71</v>
      </c>
      <c r="K26" s="10" t="s">
        <v>71</v>
      </c>
      <c r="L26" t="s">
        <v>59</v>
      </c>
      <c r="M26" t="s">
        <v>59</v>
      </c>
      <c r="N26" t="s">
        <v>59</v>
      </c>
    </row>
    <row r="27" spans="1:14" ht="12" customHeight="1" x14ac:dyDescent="0.2">
      <c r="A27" s="27" t="s">
        <v>59</v>
      </c>
      <c r="B27" s="1" t="s">
        <v>15</v>
      </c>
      <c r="C27" s="10" t="s">
        <v>70</v>
      </c>
      <c r="D27" s="10" t="s">
        <v>70</v>
      </c>
      <c r="E27" s="10" t="s">
        <v>70</v>
      </c>
      <c r="F27" s="10" t="s">
        <v>70</v>
      </c>
      <c r="G27" s="10" t="s">
        <v>70</v>
      </c>
      <c r="H27" s="10" t="s">
        <v>70</v>
      </c>
      <c r="I27" s="10" t="s">
        <v>71</v>
      </c>
      <c r="J27" s="10" t="s">
        <v>71</v>
      </c>
      <c r="K27" s="10" t="s">
        <v>71</v>
      </c>
      <c r="L27" t="s">
        <v>59</v>
      </c>
      <c r="M27" t="s">
        <v>59</v>
      </c>
      <c r="N27" t="s">
        <v>59</v>
      </c>
    </row>
    <row r="28" spans="1:14" ht="12" customHeight="1" x14ac:dyDescent="0.2">
      <c r="A28" s="27" t="s">
        <v>59</v>
      </c>
      <c r="B28" s="1" t="s">
        <v>16</v>
      </c>
      <c r="C28" s="10">
        <v>1</v>
      </c>
      <c r="D28" s="10">
        <v>1</v>
      </c>
      <c r="E28" s="10" t="s">
        <v>70</v>
      </c>
      <c r="F28" s="10" t="s">
        <v>70</v>
      </c>
      <c r="G28" s="10" t="s">
        <v>70</v>
      </c>
      <c r="H28" s="10">
        <v>1</v>
      </c>
      <c r="I28" s="10" t="s">
        <v>71</v>
      </c>
      <c r="J28" s="10" t="s">
        <v>71</v>
      </c>
      <c r="K28" s="10" t="s">
        <v>71</v>
      </c>
      <c r="L28" t="s">
        <v>59</v>
      </c>
      <c r="M28" t="s">
        <v>59</v>
      </c>
    </row>
    <row r="29" spans="1:14" ht="12" customHeight="1" x14ac:dyDescent="0.2">
      <c r="A29" s="27" t="s">
        <v>59</v>
      </c>
      <c r="B29" s="1" t="s">
        <v>17</v>
      </c>
      <c r="C29" s="10" t="s">
        <v>70</v>
      </c>
      <c r="D29" s="10" t="s">
        <v>70</v>
      </c>
      <c r="E29" s="10" t="s">
        <v>70</v>
      </c>
      <c r="F29" s="10" t="s">
        <v>70</v>
      </c>
      <c r="G29" s="10" t="s">
        <v>70</v>
      </c>
      <c r="H29" s="10" t="s">
        <v>70</v>
      </c>
      <c r="I29" s="10" t="s">
        <v>70</v>
      </c>
      <c r="J29" s="10" t="s">
        <v>70</v>
      </c>
      <c r="K29" s="10" t="s">
        <v>70</v>
      </c>
      <c r="L29" t="s">
        <v>59</v>
      </c>
      <c r="M29" t="s">
        <v>59</v>
      </c>
      <c r="N29" t="s">
        <v>59</v>
      </c>
    </row>
    <row r="30" spans="1:14" ht="12" customHeight="1" x14ac:dyDescent="0.2">
      <c r="A30" s="27" t="s">
        <v>59</v>
      </c>
      <c r="B30" s="1" t="s">
        <v>18</v>
      </c>
      <c r="C30" s="10" t="s">
        <v>70</v>
      </c>
      <c r="D30" s="10" t="s">
        <v>70</v>
      </c>
      <c r="E30" s="10" t="s">
        <v>70</v>
      </c>
      <c r="F30" s="10" t="s">
        <v>70</v>
      </c>
      <c r="G30" s="10" t="s">
        <v>70</v>
      </c>
      <c r="H30" s="10" t="s">
        <v>70</v>
      </c>
      <c r="I30" s="10" t="s">
        <v>70</v>
      </c>
      <c r="J30" s="10" t="s">
        <v>70</v>
      </c>
      <c r="K30" s="10" t="s">
        <v>70</v>
      </c>
      <c r="L30" t="s">
        <v>59</v>
      </c>
      <c r="M30" t="s">
        <v>59</v>
      </c>
      <c r="N30" t="s">
        <v>59</v>
      </c>
    </row>
    <row r="31" spans="1:14" ht="12" customHeight="1" x14ac:dyDescent="0.2">
      <c r="A31" s="27" t="s">
        <v>59</v>
      </c>
      <c r="B31" s="1" t="s">
        <v>19</v>
      </c>
      <c r="C31" s="10">
        <v>1</v>
      </c>
      <c r="D31" s="10" t="s">
        <v>70</v>
      </c>
      <c r="E31" s="10" t="s">
        <v>70</v>
      </c>
      <c r="F31" s="10" t="s">
        <v>70</v>
      </c>
      <c r="G31" s="10" t="s">
        <v>70</v>
      </c>
      <c r="H31" s="10" t="s">
        <v>70</v>
      </c>
      <c r="I31" s="10" t="s">
        <v>70</v>
      </c>
      <c r="J31" s="10" t="s">
        <v>70</v>
      </c>
      <c r="K31" s="10" t="s">
        <v>70</v>
      </c>
      <c r="L31" t="s">
        <v>59</v>
      </c>
      <c r="M31" t="s">
        <v>59</v>
      </c>
    </row>
    <row r="32" spans="1:14" ht="12" customHeight="1" x14ac:dyDescent="0.2">
      <c r="A32" s="27" t="s">
        <v>59</v>
      </c>
      <c r="B32" s="1" t="s">
        <v>20</v>
      </c>
      <c r="C32" s="10" t="s">
        <v>70</v>
      </c>
      <c r="D32" s="10" t="s">
        <v>70</v>
      </c>
      <c r="E32" s="10" t="s">
        <v>70</v>
      </c>
      <c r="F32" s="10" t="s">
        <v>70</v>
      </c>
      <c r="G32" s="10" t="s">
        <v>70</v>
      </c>
      <c r="H32" s="10" t="s">
        <v>70</v>
      </c>
      <c r="I32" s="10" t="s">
        <v>70</v>
      </c>
      <c r="J32" s="10" t="s">
        <v>70</v>
      </c>
      <c r="K32" s="10" t="s">
        <v>70</v>
      </c>
      <c r="L32" t="s">
        <v>59</v>
      </c>
      <c r="M32" t="s">
        <v>59</v>
      </c>
      <c r="N32" t="s">
        <v>59</v>
      </c>
    </row>
    <row r="33" spans="1:14" ht="12" customHeight="1" x14ac:dyDescent="0.2">
      <c r="A33" s="27" t="s">
        <v>59</v>
      </c>
      <c r="B33" s="1" t="s">
        <v>21</v>
      </c>
      <c r="C33" s="10" t="s">
        <v>70</v>
      </c>
      <c r="D33" s="10" t="s">
        <v>70</v>
      </c>
      <c r="E33" s="10" t="s">
        <v>70</v>
      </c>
      <c r="F33" s="10" t="s">
        <v>70</v>
      </c>
      <c r="G33" s="10" t="s">
        <v>70</v>
      </c>
      <c r="H33" s="10" t="s">
        <v>70</v>
      </c>
      <c r="I33" s="10" t="s">
        <v>70</v>
      </c>
      <c r="J33" s="10" t="s">
        <v>70</v>
      </c>
      <c r="K33" s="10" t="s">
        <v>70</v>
      </c>
      <c r="L33" t="s">
        <v>59</v>
      </c>
      <c r="M33" t="s">
        <v>59</v>
      </c>
      <c r="N33" t="s">
        <v>59</v>
      </c>
    </row>
    <row r="34" spans="1:14" ht="12" customHeight="1" x14ac:dyDescent="0.2">
      <c r="A34" s="27" t="s">
        <v>59</v>
      </c>
      <c r="B34" s="1" t="s">
        <v>22</v>
      </c>
      <c r="C34" s="10">
        <v>1</v>
      </c>
      <c r="D34" s="10" t="s">
        <v>70</v>
      </c>
      <c r="E34" s="10" t="s">
        <v>70</v>
      </c>
      <c r="F34" s="10" t="s">
        <v>70</v>
      </c>
      <c r="G34" s="10" t="s">
        <v>70</v>
      </c>
      <c r="H34" s="10" t="s">
        <v>70</v>
      </c>
      <c r="I34" s="10" t="s">
        <v>70</v>
      </c>
      <c r="J34" s="10" t="s">
        <v>70</v>
      </c>
      <c r="K34" s="10" t="s">
        <v>70</v>
      </c>
      <c r="L34" t="s">
        <v>59</v>
      </c>
      <c r="M34" t="s">
        <v>59</v>
      </c>
    </row>
    <row r="35" spans="1:14" ht="12" customHeight="1" x14ac:dyDescent="0.2">
      <c r="A35" s="27" t="s">
        <v>59</v>
      </c>
      <c r="B35" s="1" t="s">
        <v>23</v>
      </c>
      <c r="C35" s="10">
        <v>1</v>
      </c>
      <c r="D35" s="10" t="s">
        <v>70</v>
      </c>
      <c r="E35" s="10" t="s">
        <v>70</v>
      </c>
      <c r="F35" s="10" t="s">
        <v>70</v>
      </c>
      <c r="G35" s="10" t="s">
        <v>70</v>
      </c>
      <c r="H35" s="10" t="s">
        <v>70</v>
      </c>
      <c r="I35" s="10" t="s">
        <v>70</v>
      </c>
      <c r="J35" s="10" t="s">
        <v>70</v>
      </c>
      <c r="K35" s="10" t="s">
        <v>70</v>
      </c>
      <c r="L35" t="s">
        <v>59</v>
      </c>
      <c r="M35" t="s">
        <v>59</v>
      </c>
    </row>
    <row r="36" spans="1:14" ht="12" customHeight="1" x14ac:dyDescent="0.2">
      <c r="A36" s="27" t="s">
        <v>59</v>
      </c>
      <c r="B36" s="1" t="s">
        <v>24</v>
      </c>
      <c r="C36" s="10" t="s">
        <v>70</v>
      </c>
      <c r="D36" s="10" t="s">
        <v>70</v>
      </c>
      <c r="E36" s="10" t="s">
        <v>70</v>
      </c>
      <c r="F36" s="10" t="s">
        <v>70</v>
      </c>
      <c r="G36" s="10" t="s">
        <v>70</v>
      </c>
      <c r="H36" s="10" t="s">
        <v>70</v>
      </c>
      <c r="I36" s="10" t="s">
        <v>70</v>
      </c>
      <c r="J36" s="10" t="s">
        <v>70</v>
      </c>
      <c r="K36" s="10" t="s">
        <v>70</v>
      </c>
      <c r="L36" t="s">
        <v>59</v>
      </c>
      <c r="M36" t="s">
        <v>59</v>
      </c>
      <c r="N36" t="s">
        <v>59</v>
      </c>
    </row>
    <row r="37" spans="1:14" ht="12" customHeight="1" x14ac:dyDescent="0.2">
      <c r="A37" s="27" t="s">
        <v>59</v>
      </c>
      <c r="B37" s="1" t="s">
        <v>25</v>
      </c>
      <c r="C37" s="10" t="s">
        <v>70</v>
      </c>
      <c r="D37" s="10" t="s">
        <v>70</v>
      </c>
      <c r="E37" s="10" t="s">
        <v>70</v>
      </c>
      <c r="F37" s="10" t="s">
        <v>70</v>
      </c>
      <c r="G37" s="10" t="s">
        <v>70</v>
      </c>
      <c r="H37" s="10" t="s">
        <v>70</v>
      </c>
      <c r="I37" s="10" t="s">
        <v>70</v>
      </c>
      <c r="J37" s="10" t="s">
        <v>70</v>
      </c>
      <c r="K37" s="10" t="s">
        <v>70</v>
      </c>
      <c r="L37" t="s">
        <v>59</v>
      </c>
      <c r="M37" t="s">
        <v>59</v>
      </c>
      <c r="N37" t="s">
        <v>59</v>
      </c>
    </row>
    <row r="38" spans="1:14" ht="12" customHeight="1" x14ac:dyDescent="0.2">
      <c r="A38" s="27" t="s">
        <v>59</v>
      </c>
      <c r="B38" s="1" t="s">
        <v>26</v>
      </c>
      <c r="C38" s="10">
        <v>2</v>
      </c>
      <c r="D38" s="10" t="s">
        <v>70</v>
      </c>
      <c r="E38" s="10" t="s">
        <v>70</v>
      </c>
      <c r="F38" s="10" t="s">
        <v>70</v>
      </c>
      <c r="G38" s="10" t="s">
        <v>70</v>
      </c>
      <c r="H38" s="10" t="s">
        <v>70</v>
      </c>
      <c r="I38" s="10" t="s">
        <v>70</v>
      </c>
      <c r="J38" s="10" t="s">
        <v>70</v>
      </c>
      <c r="K38" s="10" t="s">
        <v>70</v>
      </c>
      <c r="L38" t="s">
        <v>59</v>
      </c>
      <c r="M38" t="s">
        <v>59</v>
      </c>
    </row>
    <row r="39" spans="1:14" ht="12" customHeight="1" x14ac:dyDescent="0.2">
      <c r="A39" s="27" t="s">
        <v>59</v>
      </c>
      <c r="B39" s="1" t="s">
        <v>27</v>
      </c>
      <c r="C39" s="10" t="s">
        <v>70</v>
      </c>
      <c r="D39" s="10" t="s">
        <v>70</v>
      </c>
      <c r="E39" s="10" t="s">
        <v>70</v>
      </c>
      <c r="F39" s="10" t="s">
        <v>70</v>
      </c>
      <c r="G39" s="10" t="s">
        <v>70</v>
      </c>
      <c r="H39" s="10" t="s">
        <v>70</v>
      </c>
      <c r="I39" s="10" t="s">
        <v>70</v>
      </c>
      <c r="J39" s="10" t="s">
        <v>70</v>
      </c>
      <c r="K39" s="10" t="s">
        <v>70</v>
      </c>
      <c r="L39" t="s">
        <v>59</v>
      </c>
      <c r="M39" t="s">
        <v>59</v>
      </c>
      <c r="N39" t="s">
        <v>59</v>
      </c>
    </row>
    <row r="40" spans="1:14" ht="12" customHeight="1" x14ac:dyDescent="0.2">
      <c r="A40" s="27" t="s">
        <v>59</v>
      </c>
      <c r="B40" s="1" t="s">
        <v>28</v>
      </c>
      <c r="C40" s="10" t="s">
        <v>70</v>
      </c>
      <c r="D40" s="10" t="s">
        <v>70</v>
      </c>
      <c r="E40" s="10" t="s">
        <v>70</v>
      </c>
      <c r="F40" s="10" t="s">
        <v>70</v>
      </c>
      <c r="G40" s="10" t="s">
        <v>70</v>
      </c>
      <c r="H40" s="10" t="s">
        <v>70</v>
      </c>
      <c r="I40" s="10" t="s">
        <v>70</v>
      </c>
      <c r="J40" s="10" t="s">
        <v>70</v>
      </c>
      <c r="K40" s="10" t="s">
        <v>70</v>
      </c>
      <c r="L40" t="s">
        <v>59</v>
      </c>
      <c r="M40" t="s">
        <v>59</v>
      </c>
      <c r="N40" t="s">
        <v>59</v>
      </c>
    </row>
    <row r="41" spans="1:14" ht="12" customHeight="1" x14ac:dyDescent="0.2">
      <c r="A41" s="27" t="s">
        <v>59</v>
      </c>
      <c r="B41" s="1" t="s">
        <v>29</v>
      </c>
      <c r="C41" s="10" t="s">
        <v>70</v>
      </c>
      <c r="D41" s="10" t="s">
        <v>70</v>
      </c>
      <c r="E41" s="10" t="s">
        <v>70</v>
      </c>
      <c r="F41" s="10" t="s">
        <v>70</v>
      </c>
      <c r="G41" s="10" t="s">
        <v>70</v>
      </c>
      <c r="H41" s="10" t="s">
        <v>70</v>
      </c>
      <c r="I41" s="10" t="s">
        <v>70</v>
      </c>
      <c r="J41" s="10" t="s">
        <v>70</v>
      </c>
      <c r="K41" s="10" t="s">
        <v>70</v>
      </c>
      <c r="L41" t="s">
        <v>59</v>
      </c>
      <c r="M41" t="s">
        <v>59</v>
      </c>
      <c r="N41" t="s">
        <v>59</v>
      </c>
    </row>
    <row r="42" spans="1:14" ht="12" customHeight="1" x14ac:dyDescent="0.2">
      <c r="A42" s="27" t="s">
        <v>59</v>
      </c>
      <c r="B42" s="1" t="s">
        <v>30</v>
      </c>
      <c r="C42" s="10" t="s">
        <v>70</v>
      </c>
      <c r="D42" s="10" t="s">
        <v>70</v>
      </c>
      <c r="E42" s="10" t="s">
        <v>70</v>
      </c>
      <c r="F42" s="10" t="s">
        <v>70</v>
      </c>
      <c r="G42" s="10" t="s">
        <v>70</v>
      </c>
      <c r="H42" s="10" t="s">
        <v>70</v>
      </c>
      <c r="I42" s="10" t="s">
        <v>70</v>
      </c>
      <c r="J42" s="10" t="s">
        <v>70</v>
      </c>
      <c r="K42" s="10" t="s">
        <v>70</v>
      </c>
      <c r="L42" t="s">
        <v>59</v>
      </c>
      <c r="M42" t="s">
        <v>59</v>
      </c>
      <c r="N42" t="s">
        <v>59</v>
      </c>
    </row>
    <row r="43" spans="1:14" ht="12" customHeight="1" x14ac:dyDescent="0.2">
      <c r="A43" s="27" t="s">
        <v>59</v>
      </c>
      <c r="B43" s="1" t="s">
        <v>31</v>
      </c>
      <c r="C43" s="10" t="s">
        <v>70</v>
      </c>
      <c r="D43" s="10" t="s">
        <v>70</v>
      </c>
      <c r="E43" s="10" t="s">
        <v>70</v>
      </c>
      <c r="F43" s="10" t="s">
        <v>70</v>
      </c>
      <c r="G43" s="10" t="s">
        <v>70</v>
      </c>
      <c r="H43" s="10" t="s">
        <v>70</v>
      </c>
      <c r="I43" s="10" t="s">
        <v>70</v>
      </c>
      <c r="J43" s="10" t="s">
        <v>70</v>
      </c>
      <c r="K43" s="10" t="s">
        <v>70</v>
      </c>
      <c r="L43" t="s">
        <v>59</v>
      </c>
      <c r="M43" t="s">
        <v>59</v>
      </c>
      <c r="N43" t="s">
        <v>59</v>
      </c>
    </row>
    <row r="44" spans="1:14" ht="12" customHeight="1" x14ac:dyDescent="0.2">
      <c r="A44" s="27" t="s">
        <v>59</v>
      </c>
      <c r="B44" s="1" t="s">
        <v>32</v>
      </c>
      <c r="C44" s="10" t="s">
        <v>70</v>
      </c>
      <c r="D44" s="10" t="s">
        <v>70</v>
      </c>
      <c r="E44" s="10" t="s">
        <v>70</v>
      </c>
      <c r="F44" s="10" t="s">
        <v>70</v>
      </c>
      <c r="G44" s="10" t="s">
        <v>70</v>
      </c>
      <c r="H44" s="10" t="s">
        <v>70</v>
      </c>
      <c r="I44" s="10" t="s">
        <v>70</v>
      </c>
      <c r="J44" s="10" t="s">
        <v>70</v>
      </c>
      <c r="K44" s="10" t="s">
        <v>70</v>
      </c>
      <c r="L44" t="s">
        <v>59</v>
      </c>
      <c r="M44" t="s">
        <v>59</v>
      </c>
      <c r="N44" t="s">
        <v>59</v>
      </c>
    </row>
    <row r="45" spans="1:14" ht="12" customHeight="1" x14ac:dyDescent="0.2">
      <c r="A45" s="26" t="s">
        <v>34</v>
      </c>
      <c r="B45" s="4" t="s">
        <v>59</v>
      </c>
      <c r="C45" s="3">
        <v>9</v>
      </c>
      <c r="D45" s="3">
        <v>1</v>
      </c>
      <c r="E45" s="3" t="s">
        <v>70</v>
      </c>
      <c r="F45" s="3" t="s">
        <v>70</v>
      </c>
      <c r="G45" s="3">
        <v>1</v>
      </c>
      <c r="H45" s="3" t="s">
        <v>70</v>
      </c>
      <c r="I45" s="3" t="s">
        <v>70</v>
      </c>
      <c r="J45" s="3" t="s">
        <v>70</v>
      </c>
      <c r="K45" s="3" t="s">
        <v>70</v>
      </c>
    </row>
    <row r="46" spans="1:14" ht="12" customHeight="1" x14ac:dyDescent="0.2">
      <c r="A46" s="27" t="s">
        <v>59</v>
      </c>
      <c r="B46" s="1" t="s">
        <v>14</v>
      </c>
      <c r="C46" s="10" t="s">
        <v>70</v>
      </c>
      <c r="D46" s="10" t="s">
        <v>70</v>
      </c>
      <c r="E46" s="10" t="s">
        <v>70</v>
      </c>
      <c r="F46" s="10" t="s">
        <v>70</v>
      </c>
      <c r="G46" s="10" t="s">
        <v>70</v>
      </c>
      <c r="H46" s="10" t="s">
        <v>71</v>
      </c>
      <c r="I46" s="10" t="s">
        <v>71</v>
      </c>
      <c r="J46" s="10" t="s">
        <v>71</v>
      </c>
      <c r="K46" s="10" t="s">
        <v>71</v>
      </c>
      <c r="L46" t="s">
        <v>59</v>
      </c>
      <c r="M46" t="s">
        <v>59</v>
      </c>
      <c r="N46" t="s">
        <v>59</v>
      </c>
    </row>
    <row r="47" spans="1:14" ht="12" customHeight="1" x14ac:dyDescent="0.2">
      <c r="A47" s="27" t="s">
        <v>59</v>
      </c>
      <c r="B47" s="1" t="s">
        <v>15</v>
      </c>
      <c r="C47" s="10" t="s">
        <v>70</v>
      </c>
      <c r="D47" s="10" t="s">
        <v>70</v>
      </c>
      <c r="E47" s="10" t="s">
        <v>70</v>
      </c>
      <c r="F47" s="10" t="s">
        <v>70</v>
      </c>
      <c r="G47" s="10" t="s">
        <v>70</v>
      </c>
      <c r="H47" s="10" t="s">
        <v>70</v>
      </c>
      <c r="I47" s="10" t="s">
        <v>71</v>
      </c>
      <c r="J47" s="10" t="s">
        <v>71</v>
      </c>
      <c r="K47" s="10" t="s">
        <v>71</v>
      </c>
      <c r="L47" t="s">
        <v>59</v>
      </c>
      <c r="M47" t="s">
        <v>59</v>
      </c>
      <c r="N47" t="s">
        <v>59</v>
      </c>
    </row>
    <row r="48" spans="1:14" ht="12" customHeight="1" x14ac:dyDescent="0.2">
      <c r="A48" s="27" t="s">
        <v>59</v>
      </c>
      <c r="B48" s="1" t="s">
        <v>16</v>
      </c>
      <c r="C48" s="10" t="s">
        <v>70</v>
      </c>
      <c r="D48" s="10" t="s">
        <v>70</v>
      </c>
      <c r="E48" s="10" t="s">
        <v>70</v>
      </c>
      <c r="F48" s="10" t="s">
        <v>70</v>
      </c>
      <c r="G48" s="10" t="s">
        <v>70</v>
      </c>
      <c r="H48" s="10" t="s">
        <v>70</v>
      </c>
      <c r="I48" s="10" t="s">
        <v>71</v>
      </c>
      <c r="J48" s="10" t="s">
        <v>71</v>
      </c>
      <c r="K48" s="10" t="s">
        <v>71</v>
      </c>
      <c r="L48" t="s">
        <v>59</v>
      </c>
      <c r="M48" t="s">
        <v>59</v>
      </c>
      <c r="N48" t="s">
        <v>59</v>
      </c>
    </row>
    <row r="49" spans="1:14" ht="12" customHeight="1" x14ac:dyDescent="0.2">
      <c r="A49" s="27" t="s">
        <v>59</v>
      </c>
      <c r="B49" s="1" t="s">
        <v>17</v>
      </c>
      <c r="C49" s="10" t="s">
        <v>70</v>
      </c>
      <c r="D49" s="10" t="s">
        <v>70</v>
      </c>
      <c r="E49" s="10" t="s">
        <v>70</v>
      </c>
      <c r="F49" s="10" t="s">
        <v>70</v>
      </c>
      <c r="G49" s="10" t="s">
        <v>70</v>
      </c>
      <c r="H49" s="10" t="s">
        <v>70</v>
      </c>
      <c r="I49" s="10" t="s">
        <v>70</v>
      </c>
      <c r="J49" s="10" t="s">
        <v>70</v>
      </c>
      <c r="K49" s="10" t="s">
        <v>70</v>
      </c>
      <c r="L49" t="s">
        <v>59</v>
      </c>
      <c r="M49" t="s">
        <v>59</v>
      </c>
      <c r="N49" t="s">
        <v>59</v>
      </c>
    </row>
    <row r="50" spans="1:14" ht="12" customHeight="1" x14ac:dyDescent="0.2">
      <c r="A50" s="27" t="s">
        <v>59</v>
      </c>
      <c r="B50" s="1" t="s">
        <v>18</v>
      </c>
      <c r="C50" s="10">
        <v>2</v>
      </c>
      <c r="D50" s="10" t="s">
        <v>70</v>
      </c>
      <c r="E50" s="10" t="s">
        <v>70</v>
      </c>
      <c r="F50" s="10" t="s">
        <v>70</v>
      </c>
      <c r="G50" s="10" t="s">
        <v>70</v>
      </c>
      <c r="H50" s="10" t="s">
        <v>70</v>
      </c>
      <c r="I50" s="10" t="s">
        <v>70</v>
      </c>
      <c r="J50" s="10" t="s">
        <v>70</v>
      </c>
      <c r="K50" s="10" t="s">
        <v>70</v>
      </c>
      <c r="L50" t="s">
        <v>59</v>
      </c>
      <c r="M50" t="s">
        <v>59</v>
      </c>
    </row>
    <row r="51" spans="1:14" ht="12" customHeight="1" x14ac:dyDescent="0.2">
      <c r="A51" s="27" t="s">
        <v>59</v>
      </c>
      <c r="B51" s="1" t="s">
        <v>19</v>
      </c>
      <c r="C51" s="10" t="s">
        <v>70</v>
      </c>
      <c r="D51" s="10" t="s">
        <v>70</v>
      </c>
      <c r="E51" s="10" t="s">
        <v>70</v>
      </c>
      <c r="F51" s="10" t="s">
        <v>70</v>
      </c>
      <c r="G51" s="10" t="s">
        <v>70</v>
      </c>
      <c r="H51" s="10" t="s">
        <v>70</v>
      </c>
      <c r="I51" s="10" t="s">
        <v>70</v>
      </c>
      <c r="J51" s="10" t="s">
        <v>70</v>
      </c>
      <c r="K51" s="10" t="s">
        <v>70</v>
      </c>
      <c r="L51" t="s">
        <v>59</v>
      </c>
      <c r="M51" t="s">
        <v>59</v>
      </c>
      <c r="N51" t="s">
        <v>59</v>
      </c>
    </row>
    <row r="52" spans="1:14" ht="12" customHeight="1" x14ac:dyDescent="0.2">
      <c r="A52" s="27" t="s">
        <v>59</v>
      </c>
      <c r="B52" s="1" t="s">
        <v>20</v>
      </c>
      <c r="C52" s="10" t="s">
        <v>70</v>
      </c>
      <c r="D52" s="10" t="s">
        <v>70</v>
      </c>
      <c r="E52" s="10" t="s">
        <v>70</v>
      </c>
      <c r="F52" s="10" t="s">
        <v>70</v>
      </c>
      <c r="G52" s="10" t="s">
        <v>70</v>
      </c>
      <c r="H52" s="10" t="s">
        <v>70</v>
      </c>
      <c r="I52" s="10" t="s">
        <v>70</v>
      </c>
      <c r="J52" s="10" t="s">
        <v>70</v>
      </c>
      <c r="K52" s="10" t="s">
        <v>70</v>
      </c>
      <c r="L52" t="s">
        <v>59</v>
      </c>
      <c r="M52" t="s">
        <v>59</v>
      </c>
      <c r="N52" t="s">
        <v>59</v>
      </c>
    </row>
    <row r="53" spans="1:14" ht="12" customHeight="1" x14ac:dyDescent="0.2">
      <c r="A53" s="27" t="s">
        <v>59</v>
      </c>
      <c r="B53" s="1" t="s">
        <v>21</v>
      </c>
      <c r="C53" s="10" t="s">
        <v>70</v>
      </c>
      <c r="D53" s="10" t="s">
        <v>70</v>
      </c>
      <c r="E53" s="10" t="s">
        <v>70</v>
      </c>
      <c r="F53" s="10" t="s">
        <v>70</v>
      </c>
      <c r="G53" s="10" t="s">
        <v>70</v>
      </c>
      <c r="H53" s="10" t="s">
        <v>70</v>
      </c>
      <c r="I53" s="10" t="s">
        <v>70</v>
      </c>
      <c r="J53" s="10" t="s">
        <v>70</v>
      </c>
      <c r="K53" s="10" t="s">
        <v>70</v>
      </c>
      <c r="L53" t="s">
        <v>59</v>
      </c>
      <c r="M53" t="s">
        <v>59</v>
      </c>
      <c r="N53" t="s">
        <v>59</v>
      </c>
    </row>
    <row r="54" spans="1:14" ht="12" customHeight="1" x14ac:dyDescent="0.2">
      <c r="A54" s="27" t="s">
        <v>59</v>
      </c>
      <c r="B54" s="1" t="s">
        <v>22</v>
      </c>
      <c r="C54" s="10">
        <v>1</v>
      </c>
      <c r="D54" s="10" t="s">
        <v>70</v>
      </c>
      <c r="E54" s="10" t="s">
        <v>70</v>
      </c>
      <c r="F54" s="10" t="s">
        <v>70</v>
      </c>
      <c r="G54" s="10" t="s">
        <v>70</v>
      </c>
      <c r="H54" s="10" t="s">
        <v>70</v>
      </c>
      <c r="I54" s="10" t="s">
        <v>70</v>
      </c>
      <c r="J54" s="10" t="s">
        <v>70</v>
      </c>
      <c r="K54" s="10" t="s">
        <v>70</v>
      </c>
      <c r="L54" t="s">
        <v>59</v>
      </c>
      <c r="M54" t="s">
        <v>59</v>
      </c>
    </row>
    <row r="55" spans="1:14" ht="12" customHeight="1" x14ac:dyDescent="0.2">
      <c r="A55" s="27" t="s">
        <v>59</v>
      </c>
      <c r="B55" s="1" t="s">
        <v>23</v>
      </c>
      <c r="C55" s="10" t="s">
        <v>70</v>
      </c>
      <c r="D55" s="10" t="s">
        <v>70</v>
      </c>
      <c r="E55" s="10" t="s">
        <v>70</v>
      </c>
      <c r="F55" s="10" t="s">
        <v>70</v>
      </c>
      <c r="G55" s="10" t="s">
        <v>70</v>
      </c>
      <c r="H55" s="10" t="s">
        <v>70</v>
      </c>
      <c r="I55" s="10" t="s">
        <v>70</v>
      </c>
      <c r="J55" s="10" t="s">
        <v>70</v>
      </c>
      <c r="K55" s="10" t="s">
        <v>70</v>
      </c>
      <c r="L55" t="s">
        <v>59</v>
      </c>
      <c r="M55" t="s">
        <v>59</v>
      </c>
      <c r="N55" t="s">
        <v>59</v>
      </c>
    </row>
    <row r="56" spans="1:14" ht="12" customHeight="1" x14ac:dyDescent="0.2">
      <c r="A56" s="27" t="s">
        <v>59</v>
      </c>
      <c r="B56" s="1" t="s">
        <v>24</v>
      </c>
      <c r="C56" s="10" t="s">
        <v>70</v>
      </c>
      <c r="D56" s="10" t="s">
        <v>70</v>
      </c>
      <c r="E56" s="10" t="s">
        <v>70</v>
      </c>
      <c r="F56" s="10" t="s">
        <v>70</v>
      </c>
      <c r="G56" s="10" t="s">
        <v>70</v>
      </c>
      <c r="H56" s="10" t="s">
        <v>70</v>
      </c>
      <c r="I56" s="10" t="s">
        <v>70</v>
      </c>
      <c r="J56" s="10" t="s">
        <v>70</v>
      </c>
      <c r="K56" s="10" t="s">
        <v>70</v>
      </c>
      <c r="L56" t="s">
        <v>59</v>
      </c>
      <c r="M56" t="s">
        <v>59</v>
      </c>
      <c r="N56" t="s">
        <v>59</v>
      </c>
    </row>
    <row r="57" spans="1:14" ht="12" customHeight="1" x14ac:dyDescent="0.2">
      <c r="A57" s="27" t="s">
        <v>59</v>
      </c>
      <c r="B57" s="1" t="s">
        <v>25</v>
      </c>
      <c r="C57" s="10">
        <v>1</v>
      </c>
      <c r="D57" s="10" t="s">
        <v>70</v>
      </c>
      <c r="E57" s="10" t="s">
        <v>70</v>
      </c>
      <c r="F57" s="10" t="s">
        <v>70</v>
      </c>
      <c r="G57" s="10" t="s">
        <v>70</v>
      </c>
      <c r="H57" s="10" t="s">
        <v>70</v>
      </c>
      <c r="I57" s="10" t="s">
        <v>70</v>
      </c>
      <c r="J57" s="10" t="s">
        <v>70</v>
      </c>
      <c r="K57" s="10" t="s">
        <v>70</v>
      </c>
      <c r="L57" t="s">
        <v>59</v>
      </c>
      <c r="M57" t="s">
        <v>59</v>
      </c>
    </row>
    <row r="58" spans="1:14" ht="12" customHeight="1" x14ac:dyDescent="0.2">
      <c r="A58" s="27" t="s">
        <v>59</v>
      </c>
      <c r="B58" s="1" t="s">
        <v>26</v>
      </c>
      <c r="C58" s="10">
        <v>1</v>
      </c>
      <c r="D58" s="10" t="s">
        <v>70</v>
      </c>
      <c r="E58" s="10" t="s">
        <v>70</v>
      </c>
      <c r="F58" s="10" t="s">
        <v>70</v>
      </c>
      <c r="G58" s="10" t="s">
        <v>70</v>
      </c>
      <c r="H58" s="10" t="s">
        <v>70</v>
      </c>
      <c r="I58" s="10" t="s">
        <v>70</v>
      </c>
      <c r="J58" s="10" t="s">
        <v>70</v>
      </c>
      <c r="K58" s="10" t="s">
        <v>70</v>
      </c>
      <c r="L58" t="s">
        <v>59</v>
      </c>
      <c r="M58" t="s">
        <v>59</v>
      </c>
    </row>
    <row r="59" spans="1:14" ht="12" customHeight="1" x14ac:dyDescent="0.2">
      <c r="A59" s="27" t="s">
        <v>59</v>
      </c>
      <c r="B59" s="1" t="s">
        <v>27</v>
      </c>
      <c r="C59" s="10">
        <v>1</v>
      </c>
      <c r="D59" s="10" t="s">
        <v>70</v>
      </c>
      <c r="E59" s="10" t="s">
        <v>70</v>
      </c>
      <c r="F59" s="10" t="s">
        <v>70</v>
      </c>
      <c r="G59" s="10" t="s">
        <v>70</v>
      </c>
      <c r="H59" s="10" t="s">
        <v>70</v>
      </c>
      <c r="I59" s="10" t="s">
        <v>70</v>
      </c>
      <c r="J59" s="10" t="s">
        <v>70</v>
      </c>
      <c r="K59" s="10" t="s">
        <v>70</v>
      </c>
      <c r="L59" t="s">
        <v>59</v>
      </c>
      <c r="M59" t="s">
        <v>59</v>
      </c>
    </row>
    <row r="60" spans="1:14" ht="12" customHeight="1" x14ac:dyDescent="0.2">
      <c r="A60" s="27" t="s">
        <v>59</v>
      </c>
      <c r="B60" s="1" t="s">
        <v>28</v>
      </c>
      <c r="C60" s="10">
        <v>2</v>
      </c>
      <c r="D60" s="10" t="s">
        <v>70</v>
      </c>
      <c r="E60" s="10" t="s">
        <v>70</v>
      </c>
      <c r="F60" s="10" t="s">
        <v>70</v>
      </c>
      <c r="G60" s="10" t="s">
        <v>70</v>
      </c>
      <c r="H60" s="10" t="s">
        <v>70</v>
      </c>
      <c r="I60" s="10" t="s">
        <v>70</v>
      </c>
      <c r="J60" s="10" t="s">
        <v>70</v>
      </c>
      <c r="K60" s="10" t="s">
        <v>70</v>
      </c>
      <c r="L60" t="s">
        <v>59</v>
      </c>
      <c r="M60" t="s">
        <v>59</v>
      </c>
    </row>
    <row r="61" spans="1:14" ht="12" customHeight="1" x14ac:dyDescent="0.2">
      <c r="A61" s="27" t="s">
        <v>59</v>
      </c>
      <c r="B61" s="1" t="s">
        <v>29</v>
      </c>
      <c r="C61" s="10" t="s">
        <v>70</v>
      </c>
      <c r="D61" s="10" t="s">
        <v>70</v>
      </c>
      <c r="E61" s="10" t="s">
        <v>70</v>
      </c>
      <c r="F61" s="10" t="s">
        <v>70</v>
      </c>
      <c r="G61" s="10" t="s">
        <v>70</v>
      </c>
      <c r="H61" s="10" t="s">
        <v>70</v>
      </c>
      <c r="I61" s="10" t="s">
        <v>70</v>
      </c>
      <c r="J61" s="10" t="s">
        <v>70</v>
      </c>
      <c r="K61" s="10" t="s">
        <v>70</v>
      </c>
      <c r="L61" t="s">
        <v>59</v>
      </c>
      <c r="M61" t="s">
        <v>59</v>
      </c>
      <c r="N61" t="s">
        <v>59</v>
      </c>
    </row>
    <row r="62" spans="1:14" ht="12" customHeight="1" x14ac:dyDescent="0.2">
      <c r="A62" s="27" t="s">
        <v>59</v>
      </c>
      <c r="B62" s="1" t="s">
        <v>30</v>
      </c>
      <c r="C62" s="10" t="s">
        <v>70</v>
      </c>
      <c r="D62" s="10" t="s">
        <v>70</v>
      </c>
      <c r="E62" s="10" t="s">
        <v>70</v>
      </c>
      <c r="F62" s="10" t="s">
        <v>70</v>
      </c>
      <c r="G62" s="10" t="s">
        <v>70</v>
      </c>
      <c r="H62" s="10" t="s">
        <v>70</v>
      </c>
      <c r="I62" s="10" t="s">
        <v>70</v>
      </c>
      <c r="J62" s="10" t="s">
        <v>70</v>
      </c>
      <c r="K62" s="10" t="s">
        <v>70</v>
      </c>
      <c r="L62" t="s">
        <v>59</v>
      </c>
      <c r="M62" t="s">
        <v>59</v>
      </c>
      <c r="N62" t="s">
        <v>59</v>
      </c>
    </row>
    <row r="63" spans="1:14" ht="12" customHeight="1" x14ac:dyDescent="0.2">
      <c r="A63" s="27" t="s">
        <v>59</v>
      </c>
      <c r="B63" s="1" t="s">
        <v>31</v>
      </c>
      <c r="C63" s="10">
        <v>1</v>
      </c>
      <c r="D63" s="10">
        <v>1</v>
      </c>
      <c r="E63" s="10" t="s">
        <v>70</v>
      </c>
      <c r="F63" s="10" t="s">
        <v>70</v>
      </c>
      <c r="G63" s="10">
        <v>1</v>
      </c>
      <c r="H63" s="10" t="s">
        <v>70</v>
      </c>
      <c r="I63" s="10" t="s">
        <v>70</v>
      </c>
      <c r="J63" s="10" t="s">
        <v>70</v>
      </c>
      <c r="K63" s="10" t="s">
        <v>70</v>
      </c>
      <c r="L63" t="s">
        <v>59</v>
      </c>
      <c r="M63" t="s">
        <v>59</v>
      </c>
    </row>
    <row r="64" spans="1:14" ht="12" customHeight="1" x14ac:dyDescent="0.2">
      <c r="A64" s="28" t="s">
        <v>59</v>
      </c>
      <c r="B64" s="7" t="s">
        <v>32</v>
      </c>
      <c r="C64" s="6" t="s">
        <v>70</v>
      </c>
      <c r="D64" s="6" t="s">
        <v>70</v>
      </c>
      <c r="E64" s="6" t="s">
        <v>70</v>
      </c>
      <c r="F64" s="6" t="s">
        <v>70</v>
      </c>
      <c r="G64" s="6" t="s">
        <v>70</v>
      </c>
      <c r="H64" s="6" t="s">
        <v>70</v>
      </c>
      <c r="I64" s="6" t="s">
        <v>70</v>
      </c>
      <c r="J64" s="6" t="s">
        <v>70</v>
      </c>
      <c r="K64" s="6" t="s">
        <v>70</v>
      </c>
      <c r="L64" t="s">
        <v>59</v>
      </c>
      <c r="M64" t="s">
        <v>59</v>
      </c>
      <c r="N64" t="s">
        <v>59</v>
      </c>
    </row>
    <row r="65" spans="1:32" ht="12" customHeight="1" x14ac:dyDescent="0.2">
      <c r="A65" s="21" t="s">
        <v>35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17"/>
      <c r="M65" s="17"/>
      <c r="N65" s="17" t="s">
        <v>59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ht="27" customHeight="1" x14ac:dyDescent="0.2">
      <c r="A66" s="23" t="s">
        <v>72</v>
      </c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7"/>
      <c r="M66" s="17"/>
      <c r="N66" s="17" t="s">
        <v>59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ht="12" customHeight="1" x14ac:dyDescent="0.2">
      <c r="A67" s="23" t="s">
        <v>73</v>
      </c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7"/>
      <c r="M67" s="17"/>
      <c r="N67" s="17" t="s">
        <v>59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12" x14ac:dyDescent="0.2">
      <c r="A68" s="8" t="s">
        <v>59</v>
      </c>
      <c r="B68" s="8" t="s">
        <v>59</v>
      </c>
      <c r="C68" s="5" t="s">
        <v>59</v>
      </c>
      <c r="D68" s="5" t="s">
        <v>59</v>
      </c>
      <c r="E68" s="5" t="s">
        <v>59</v>
      </c>
      <c r="F68" s="5" t="s">
        <v>59</v>
      </c>
      <c r="G68" s="5" t="s">
        <v>59</v>
      </c>
      <c r="H68" s="5" t="s">
        <v>59</v>
      </c>
      <c r="I68" s="5" t="s">
        <v>59</v>
      </c>
      <c r="J68" s="5" t="s">
        <v>59</v>
      </c>
      <c r="K68" s="5" t="s">
        <v>59</v>
      </c>
      <c r="L68" t="s">
        <v>59</v>
      </c>
      <c r="M68" t="s">
        <v>59</v>
      </c>
      <c r="N68" t="s">
        <v>59</v>
      </c>
    </row>
    <row r="69" spans="1:32" x14ac:dyDescent="0.2">
      <c r="A69" s="8"/>
      <c r="B69" s="8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E69"/>
  <sheetViews>
    <sheetView showGridLines="0" zoomScaleNormal="100" workbookViewId="0">
      <selection sqref="A1:K1"/>
    </sheetView>
  </sheetViews>
  <sheetFormatPr baseColWidth="10" defaultRowHeight="11.25" x14ac:dyDescent="0.2"/>
  <cols>
    <col min="1" max="11" width="24" customWidth="1"/>
  </cols>
  <sheetData>
    <row r="1" spans="1:31" ht="13.9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.75" customHeight="1" x14ac:dyDescent="0.2">
      <c r="A2" s="31" t="s">
        <v>45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7"/>
      <c r="M2" s="17"/>
      <c r="N2" s="17" t="s">
        <v>59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25.15" customHeight="1" x14ac:dyDescent="0.2">
      <c r="A3" s="29" t="s">
        <v>2</v>
      </c>
      <c r="B3" s="29" t="s">
        <v>59</v>
      </c>
      <c r="C3" s="29" t="s">
        <v>3</v>
      </c>
      <c r="D3" s="29" t="s">
        <v>4</v>
      </c>
      <c r="E3" s="29" t="s">
        <v>5</v>
      </c>
      <c r="F3" s="29" t="s">
        <v>59</v>
      </c>
      <c r="G3" s="29" t="s">
        <v>59</v>
      </c>
      <c r="H3" s="29" t="s">
        <v>59</v>
      </c>
      <c r="I3" s="29" t="s">
        <v>59</v>
      </c>
      <c r="J3" s="29" t="s">
        <v>59</v>
      </c>
      <c r="K3" s="29" t="s">
        <v>59</v>
      </c>
    </row>
    <row r="4" spans="1:31" ht="60.6" customHeight="1" x14ac:dyDescent="0.2">
      <c r="A4" s="29" t="s">
        <v>59</v>
      </c>
      <c r="B4" s="29" t="s">
        <v>59</v>
      </c>
      <c r="C4" s="29" t="s">
        <v>59</v>
      </c>
      <c r="D4" s="29" t="s">
        <v>59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t="s">
        <v>59</v>
      </c>
      <c r="M4" t="s">
        <v>59</v>
      </c>
      <c r="N4" t="s">
        <v>59</v>
      </c>
    </row>
    <row r="5" spans="1:31" ht="12" customHeight="1" x14ac:dyDescent="0.2">
      <c r="A5" s="30" t="s">
        <v>13</v>
      </c>
      <c r="B5" s="9" t="s">
        <v>59</v>
      </c>
      <c r="C5" s="3">
        <v>107</v>
      </c>
      <c r="D5" s="3">
        <v>33</v>
      </c>
      <c r="E5" s="3">
        <v>2</v>
      </c>
      <c r="F5" s="3">
        <v>1</v>
      </c>
      <c r="G5" s="3">
        <v>14</v>
      </c>
      <c r="H5" s="3">
        <v>9</v>
      </c>
      <c r="I5" s="3">
        <v>5</v>
      </c>
      <c r="J5" s="3" t="s">
        <v>70</v>
      </c>
      <c r="K5" s="3">
        <v>2</v>
      </c>
    </row>
    <row r="6" spans="1:31" ht="12" customHeight="1" x14ac:dyDescent="0.2">
      <c r="A6" s="27" t="s">
        <v>59</v>
      </c>
      <c r="B6" s="1" t="s">
        <v>14</v>
      </c>
      <c r="C6" s="10">
        <v>9</v>
      </c>
      <c r="D6" s="10">
        <v>3</v>
      </c>
      <c r="E6" s="10">
        <v>2</v>
      </c>
      <c r="F6" s="10">
        <v>1</v>
      </c>
      <c r="G6" s="10" t="s">
        <v>70</v>
      </c>
      <c r="H6" s="10" t="s">
        <v>71</v>
      </c>
      <c r="I6" s="10" t="s">
        <v>71</v>
      </c>
      <c r="J6" s="10" t="s">
        <v>71</v>
      </c>
      <c r="K6" s="10" t="s">
        <v>71</v>
      </c>
      <c r="L6" t="s">
        <v>59</v>
      </c>
      <c r="M6" t="s">
        <v>59</v>
      </c>
    </row>
    <row r="7" spans="1:31" ht="12" customHeight="1" x14ac:dyDescent="0.2">
      <c r="A7" s="27" t="s">
        <v>59</v>
      </c>
      <c r="B7" s="1" t="s">
        <v>15</v>
      </c>
      <c r="C7" s="10">
        <v>7</v>
      </c>
      <c r="D7" s="10">
        <v>5</v>
      </c>
      <c r="E7" s="10" t="s">
        <v>70</v>
      </c>
      <c r="F7" s="10" t="s">
        <v>70</v>
      </c>
      <c r="G7" s="10">
        <v>5</v>
      </c>
      <c r="H7" s="10" t="s">
        <v>70</v>
      </c>
      <c r="I7" s="10" t="s">
        <v>71</v>
      </c>
      <c r="J7" s="10" t="s">
        <v>71</v>
      </c>
      <c r="K7" s="10" t="s">
        <v>71</v>
      </c>
      <c r="L7" t="s">
        <v>59</v>
      </c>
      <c r="M7" t="s">
        <v>59</v>
      </c>
    </row>
    <row r="8" spans="1:31" ht="12" customHeight="1" x14ac:dyDescent="0.2">
      <c r="A8" s="27" t="s">
        <v>59</v>
      </c>
      <c r="B8" s="1" t="s">
        <v>16</v>
      </c>
      <c r="C8" s="10">
        <v>6</v>
      </c>
      <c r="D8" s="10">
        <v>5</v>
      </c>
      <c r="E8" s="10" t="s">
        <v>70</v>
      </c>
      <c r="F8" s="10" t="s">
        <v>70</v>
      </c>
      <c r="G8" s="10">
        <v>1</v>
      </c>
      <c r="H8" s="10">
        <v>4</v>
      </c>
      <c r="I8" s="10" t="s">
        <v>71</v>
      </c>
      <c r="J8" s="10" t="s">
        <v>71</v>
      </c>
      <c r="K8" s="10" t="s">
        <v>71</v>
      </c>
      <c r="L8" t="s">
        <v>59</v>
      </c>
      <c r="M8" t="s">
        <v>59</v>
      </c>
    </row>
    <row r="9" spans="1:31" ht="12" customHeight="1" x14ac:dyDescent="0.2">
      <c r="A9" s="27" t="s">
        <v>59</v>
      </c>
      <c r="B9" s="1" t="s">
        <v>17</v>
      </c>
      <c r="C9" s="10">
        <v>4</v>
      </c>
      <c r="D9" s="10">
        <v>1</v>
      </c>
      <c r="E9" s="10" t="s">
        <v>70</v>
      </c>
      <c r="F9" s="10" t="s">
        <v>70</v>
      </c>
      <c r="G9" s="10" t="s">
        <v>70</v>
      </c>
      <c r="H9" s="10">
        <v>1</v>
      </c>
      <c r="I9" s="10" t="s">
        <v>70</v>
      </c>
      <c r="J9" s="10" t="s">
        <v>70</v>
      </c>
      <c r="K9" s="10" t="s">
        <v>70</v>
      </c>
      <c r="L9" t="s">
        <v>59</v>
      </c>
      <c r="M9" t="s">
        <v>59</v>
      </c>
    </row>
    <row r="10" spans="1:31" ht="12" customHeight="1" x14ac:dyDescent="0.2">
      <c r="A10" s="27" t="s">
        <v>59</v>
      </c>
      <c r="B10" s="1" t="s">
        <v>18</v>
      </c>
      <c r="C10" s="10">
        <v>7</v>
      </c>
      <c r="D10" s="10">
        <v>3</v>
      </c>
      <c r="E10" s="10" t="s">
        <v>70</v>
      </c>
      <c r="F10" s="10" t="s">
        <v>70</v>
      </c>
      <c r="G10" s="10">
        <v>1</v>
      </c>
      <c r="H10" s="10" t="s">
        <v>70</v>
      </c>
      <c r="I10" s="10">
        <v>2</v>
      </c>
      <c r="J10" s="10" t="s">
        <v>70</v>
      </c>
      <c r="K10" s="10" t="s">
        <v>70</v>
      </c>
      <c r="L10" t="s">
        <v>59</v>
      </c>
      <c r="M10" t="s">
        <v>59</v>
      </c>
    </row>
    <row r="11" spans="1:31" ht="12" customHeight="1" x14ac:dyDescent="0.2">
      <c r="A11" s="27" t="s">
        <v>59</v>
      </c>
      <c r="B11" s="1" t="s">
        <v>19</v>
      </c>
      <c r="C11" s="10">
        <v>6</v>
      </c>
      <c r="D11" s="10">
        <v>3</v>
      </c>
      <c r="E11" s="10" t="s">
        <v>70</v>
      </c>
      <c r="F11" s="10" t="s">
        <v>70</v>
      </c>
      <c r="G11" s="10" t="s">
        <v>70</v>
      </c>
      <c r="H11" s="10">
        <v>1</v>
      </c>
      <c r="I11" s="10">
        <v>1</v>
      </c>
      <c r="J11" s="10" t="s">
        <v>70</v>
      </c>
      <c r="K11" s="10">
        <v>1</v>
      </c>
      <c r="L11" t="s">
        <v>59</v>
      </c>
      <c r="M11" t="s">
        <v>59</v>
      </c>
    </row>
    <row r="12" spans="1:31" ht="12" customHeight="1" x14ac:dyDescent="0.2">
      <c r="A12" s="27" t="s">
        <v>59</v>
      </c>
      <c r="B12" s="1" t="s">
        <v>20</v>
      </c>
      <c r="C12" s="10">
        <v>13</v>
      </c>
      <c r="D12" s="10">
        <v>3</v>
      </c>
      <c r="E12" s="10" t="s">
        <v>70</v>
      </c>
      <c r="F12" s="10" t="s">
        <v>70</v>
      </c>
      <c r="G12" s="10" t="s">
        <v>70</v>
      </c>
      <c r="H12" s="10">
        <v>2</v>
      </c>
      <c r="I12" s="10">
        <v>1</v>
      </c>
      <c r="J12" s="10" t="s">
        <v>70</v>
      </c>
      <c r="K12" s="10" t="s">
        <v>70</v>
      </c>
      <c r="L12" t="s">
        <v>59</v>
      </c>
      <c r="M12" t="s">
        <v>59</v>
      </c>
    </row>
    <row r="13" spans="1:31" ht="12" customHeight="1" x14ac:dyDescent="0.2">
      <c r="A13" s="27" t="s">
        <v>59</v>
      </c>
      <c r="B13" s="1" t="s">
        <v>21</v>
      </c>
      <c r="C13" s="10">
        <v>10</v>
      </c>
      <c r="D13" s="10">
        <v>2</v>
      </c>
      <c r="E13" s="10" t="s">
        <v>70</v>
      </c>
      <c r="F13" s="10" t="s">
        <v>70</v>
      </c>
      <c r="G13" s="10" t="s">
        <v>70</v>
      </c>
      <c r="H13" s="10" t="s">
        <v>70</v>
      </c>
      <c r="I13" s="10">
        <v>1</v>
      </c>
      <c r="J13" s="10" t="s">
        <v>70</v>
      </c>
      <c r="K13" s="10">
        <v>1</v>
      </c>
      <c r="L13" t="s">
        <v>59</v>
      </c>
      <c r="M13" t="s">
        <v>59</v>
      </c>
    </row>
    <row r="14" spans="1:31" ht="12" customHeight="1" x14ac:dyDescent="0.2">
      <c r="A14" s="27" t="s">
        <v>59</v>
      </c>
      <c r="B14" s="1" t="s">
        <v>22</v>
      </c>
      <c r="C14" s="10">
        <v>4</v>
      </c>
      <c r="D14" s="10" t="s">
        <v>70</v>
      </c>
      <c r="E14" s="10" t="s">
        <v>70</v>
      </c>
      <c r="F14" s="10" t="s">
        <v>70</v>
      </c>
      <c r="G14" s="10" t="s">
        <v>70</v>
      </c>
      <c r="H14" s="10" t="s">
        <v>70</v>
      </c>
      <c r="I14" s="10" t="s">
        <v>70</v>
      </c>
      <c r="J14" s="10" t="s">
        <v>70</v>
      </c>
      <c r="K14" s="10" t="s">
        <v>70</v>
      </c>
      <c r="L14" t="s">
        <v>59</v>
      </c>
      <c r="M14" t="s">
        <v>59</v>
      </c>
    </row>
    <row r="15" spans="1:31" ht="12" customHeight="1" x14ac:dyDescent="0.2">
      <c r="A15" s="27" t="s">
        <v>59</v>
      </c>
      <c r="B15" s="1" t="s">
        <v>23</v>
      </c>
      <c r="C15" s="10">
        <v>8</v>
      </c>
      <c r="D15" s="10">
        <v>1</v>
      </c>
      <c r="E15" s="10" t="s">
        <v>70</v>
      </c>
      <c r="F15" s="10" t="s">
        <v>70</v>
      </c>
      <c r="G15" s="10">
        <v>1</v>
      </c>
      <c r="H15" s="10" t="s">
        <v>70</v>
      </c>
      <c r="I15" s="10" t="s">
        <v>70</v>
      </c>
      <c r="J15" s="10" t="s">
        <v>70</v>
      </c>
      <c r="K15" s="10" t="s">
        <v>70</v>
      </c>
      <c r="L15" t="s">
        <v>59</v>
      </c>
      <c r="M15" t="s">
        <v>59</v>
      </c>
    </row>
    <row r="16" spans="1:31" ht="12" customHeight="1" x14ac:dyDescent="0.2">
      <c r="A16" s="27" t="s">
        <v>59</v>
      </c>
      <c r="B16" s="1" t="s">
        <v>24</v>
      </c>
      <c r="C16" s="10">
        <v>11</v>
      </c>
      <c r="D16" s="10">
        <v>1</v>
      </c>
      <c r="E16" s="10" t="s">
        <v>70</v>
      </c>
      <c r="F16" s="10" t="s">
        <v>70</v>
      </c>
      <c r="G16" s="10">
        <v>1</v>
      </c>
      <c r="H16" s="10" t="s">
        <v>70</v>
      </c>
      <c r="I16" s="10" t="s">
        <v>70</v>
      </c>
      <c r="J16" s="10" t="s">
        <v>70</v>
      </c>
      <c r="K16" s="10" t="s">
        <v>70</v>
      </c>
      <c r="L16" t="s">
        <v>59</v>
      </c>
      <c r="M16" t="s">
        <v>59</v>
      </c>
    </row>
    <row r="17" spans="1:14" ht="12" customHeight="1" x14ac:dyDescent="0.2">
      <c r="A17" s="27" t="s">
        <v>59</v>
      </c>
      <c r="B17" s="1" t="s">
        <v>25</v>
      </c>
      <c r="C17" s="10">
        <v>6</v>
      </c>
      <c r="D17" s="10">
        <v>1</v>
      </c>
      <c r="E17" s="10" t="s">
        <v>70</v>
      </c>
      <c r="F17" s="10" t="s">
        <v>70</v>
      </c>
      <c r="G17" s="10">
        <v>1</v>
      </c>
      <c r="H17" s="10" t="s">
        <v>70</v>
      </c>
      <c r="I17" s="10" t="s">
        <v>70</v>
      </c>
      <c r="J17" s="10" t="s">
        <v>70</v>
      </c>
      <c r="K17" s="10" t="s">
        <v>70</v>
      </c>
      <c r="L17" t="s">
        <v>59</v>
      </c>
      <c r="M17" t="s">
        <v>59</v>
      </c>
    </row>
    <row r="18" spans="1:14" ht="12" customHeight="1" x14ac:dyDescent="0.2">
      <c r="A18" s="27" t="s">
        <v>59</v>
      </c>
      <c r="B18" s="1" t="s">
        <v>26</v>
      </c>
      <c r="C18" s="10">
        <v>7</v>
      </c>
      <c r="D18" s="10">
        <v>3</v>
      </c>
      <c r="E18" s="10" t="s">
        <v>70</v>
      </c>
      <c r="F18" s="10" t="s">
        <v>70</v>
      </c>
      <c r="G18" s="10">
        <v>2</v>
      </c>
      <c r="H18" s="10">
        <v>1</v>
      </c>
      <c r="I18" s="10" t="s">
        <v>70</v>
      </c>
      <c r="J18" s="10" t="s">
        <v>70</v>
      </c>
      <c r="K18" s="10" t="s">
        <v>70</v>
      </c>
      <c r="L18" t="s">
        <v>59</v>
      </c>
      <c r="M18" t="s">
        <v>59</v>
      </c>
    </row>
    <row r="19" spans="1:14" ht="12" customHeight="1" x14ac:dyDescent="0.2">
      <c r="A19" s="27" t="s">
        <v>59</v>
      </c>
      <c r="B19" s="1" t="s">
        <v>27</v>
      </c>
      <c r="C19" s="10">
        <v>6</v>
      </c>
      <c r="D19" s="10">
        <v>2</v>
      </c>
      <c r="E19" s="10" t="s">
        <v>70</v>
      </c>
      <c r="F19" s="10" t="s">
        <v>70</v>
      </c>
      <c r="G19" s="10">
        <v>2</v>
      </c>
      <c r="H19" s="10" t="s">
        <v>70</v>
      </c>
      <c r="I19" s="10" t="s">
        <v>70</v>
      </c>
      <c r="J19" s="10" t="s">
        <v>70</v>
      </c>
      <c r="K19" s="10" t="s">
        <v>70</v>
      </c>
      <c r="L19" t="s">
        <v>59</v>
      </c>
      <c r="M19" t="s">
        <v>59</v>
      </c>
    </row>
    <row r="20" spans="1:14" ht="12" customHeight="1" x14ac:dyDescent="0.2">
      <c r="A20" s="27" t="s">
        <v>59</v>
      </c>
      <c r="B20" s="1" t="s">
        <v>28</v>
      </c>
      <c r="C20" s="10" t="s">
        <v>70</v>
      </c>
      <c r="D20" s="10" t="s">
        <v>70</v>
      </c>
      <c r="E20" s="10" t="s">
        <v>70</v>
      </c>
      <c r="F20" s="10" t="s">
        <v>70</v>
      </c>
      <c r="G20" s="10" t="s">
        <v>70</v>
      </c>
      <c r="H20" s="10" t="s">
        <v>70</v>
      </c>
      <c r="I20" s="10" t="s">
        <v>70</v>
      </c>
      <c r="J20" s="10" t="s">
        <v>70</v>
      </c>
      <c r="K20" s="10" t="s">
        <v>70</v>
      </c>
      <c r="L20" t="s">
        <v>59</v>
      </c>
      <c r="M20" t="s">
        <v>59</v>
      </c>
      <c r="N20" t="s">
        <v>59</v>
      </c>
    </row>
    <row r="21" spans="1:14" ht="12" customHeight="1" x14ac:dyDescent="0.2">
      <c r="A21" s="27" t="s">
        <v>59</v>
      </c>
      <c r="B21" s="1" t="s">
        <v>29</v>
      </c>
      <c r="C21" s="10">
        <v>1</v>
      </c>
      <c r="D21" s="10" t="s">
        <v>70</v>
      </c>
      <c r="E21" s="10" t="s">
        <v>70</v>
      </c>
      <c r="F21" s="10" t="s">
        <v>70</v>
      </c>
      <c r="G21" s="10" t="s">
        <v>70</v>
      </c>
      <c r="H21" s="10" t="s">
        <v>70</v>
      </c>
      <c r="I21" s="10" t="s">
        <v>70</v>
      </c>
      <c r="J21" s="10" t="s">
        <v>70</v>
      </c>
      <c r="K21" s="10" t="s">
        <v>70</v>
      </c>
      <c r="L21" t="s">
        <v>59</v>
      </c>
      <c r="M21" t="s">
        <v>59</v>
      </c>
    </row>
    <row r="22" spans="1:14" ht="12" customHeight="1" x14ac:dyDescent="0.2">
      <c r="A22" s="27" t="s">
        <v>59</v>
      </c>
      <c r="B22" s="1" t="s">
        <v>30</v>
      </c>
      <c r="C22" s="10" t="s">
        <v>70</v>
      </c>
      <c r="D22" s="10" t="s">
        <v>70</v>
      </c>
      <c r="E22" s="10" t="s">
        <v>70</v>
      </c>
      <c r="F22" s="10" t="s">
        <v>70</v>
      </c>
      <c r="G22" s="10" t="s">
        <v>70</v>
      </c>
      <c r="H22" s="10" t="s">
        <v>70</v>
      </c>
      <c r="I22" s="10" t="s">
        <v>70</v>
      </c>
      <c r="J22" s="10" t="s">
        <v>70</v>
      </c>
      <c r="K22" s="10" t="s">
        <v>70</v>
      </c>
      <c r="L22" t="s">
        <v>59</v>
      </c>
      <c r="M22" t="s">
        <v>59</v>
      </c>
      <c r="N22" t="s">
        <v>59</v>
      </c>
    </row>
    <row r="23" spans="1:14" ht="12" customHeight="1" x14ac:dyDescent="0.2">
      <c r="A23" s="27" t="s">
        <v>59</v>
      </c>
      <c r="B23" s="1" t="s">
        <v>31</v>
      </c>
      <c r="C23" s="10">
        <v>1</v>
      </c>
      <c r="D23" s="10" t="s">
        <v>70</v>
      </c>
      <c r="E23" s="10" t="s">
        <v>70</v>
      </c>
      <c r="F23" s="10" t="s">
        <v>70</v>
      </c>
      <c r="G23" s="10" t="s">
        <v>70</v>
      </c>
      <c r="H23" s="10" t="s">
        <v>70</v>
      </c>
      <c r="I23" s="10" t="s">
        <v>70</v>
      </c>
      <c r="J23" s="10" t="s">
        <v>70</v>
      </c>
      <c r="K23" s="10" t="s">
        <v>70</v>
      </c>
      <c r="L23" t="s">
        <v>59</v>
      </c>
      <c r="M23" t="s">
        <v>59</v>
      </c>
    </row>
    <row r="24" spans="1:14" ht="12" customHeight="1" x14ac:dyDescent="0.2">
      <c r="A24" s="27" t="s">
        <v>59</v>
      </c>
      <c r="B24" s="1" t="s">
        <v>32</v>
      </c>
      <c r="C24" s="10">
        <v>1</v>
      </c>
      <c r="D24" s="10" t="s">
        <v>70</v>
      </c>
      <c r="E24" s="10" t="s">
        <v>70</v>
      </c>
      <c r="F24" s="10" t="s">
        <v>70</v>
      </c>
      <c r="G24" s="10" t="s">
        <v>70</v>
      </c>
      <c r="H24" s="10" t="s">
        <v>70</v>
      </c>
      <c r="I24" s="10" t="s">
        <v>70</v>
      </c>
      <c r="J24" s="10" t="s">
        <v>70</v>
      </c>
      <c r="K24" s="10" t="s">
        <v>70</v>
      </c>
      <c r="L24" t="s">
        <v>59</v>
      </c>
      <c r="M24" t="s">
        <v>59</v>
      </c>
    </row>
    <row r="25" spans="1:14" ht="12" customHeight="1" x14ac:dyDescent="0.2">
      <c r="A25" s="26" t="s">
        <v>33</v>
      </c>
      <c r="B25" s="4" t="s">
        <v>59</v>
      </c>
      <c r="C25" s="3">
        <v>58</v>
      </c>
      <c r="D25" s="3">
        <v>17</v>
      </c>
      <c r="E25" s="3" t="s">
        <v>70</v>
      </c>
      <c r="F25" s="3" t="s">
        <v>70</v>
      </c>
      <c r="G25" s="3">
        <v>7</v>
      </c>
      <c r="H25" s="3">
        <v>6</v>
      </c>
      <c r="I25" s="3">
        <v>4</v>
      </c>
      <c r="J25" s="3" t="s">
        <v>70</v>
      </c>
      <c r="K25" s="3" t="s">
        <v>70</v>
      </c>
    </row>
    <row r="26" spans="1:14" ht="12" customHeight="1" x14ac:dyDescent="0.25">
      <c r="A26" s="27" t="s">
        <v>59</v>
      </c>
      <c r="B26" s="1" t="s">
        <v>14</v>
      </c>
      <c r="C26" s="10">
        <v>3</v>
      </c>
      <c r="D26" s="10" t="s">
        <v>70</v>
      </c>
      <c r="E26" s="10" t="s">
        <v>70</v>
      </c>
      <c r="F26" s="10" t="s">
        <v>70</v>
      </c>
      <c r="G26" s="10" t="s">
        <v>70</v>
      </c>
      <c r="H26" s="10" t="s">
        <v>71</v>
      </c>
      <c r="I26" s="10" t="s">
        <v>71</v>
      </c>
      <c r="J26" s="10" t="s">
        <v>71</v>
      </c>
      <c r="K26" s="10" t="s">
        <v>71</v>
      </c>
      <c r="L26" t="s">
        <v>59</v>
      </c>
      <c r="M26" t="s">
        <v>59</v>
      </c>
    </row>
    <row r="27" spans="1:14" ht="12" customHeight="1" x14ac:dyDescent="0.2">
      <c r="A27" s="27" t="s">
        <v>59</v>
      </c>
      <c r="B27" s="1" t="s">
        <v>15</v>
      </c>
      <c r="C27" s="10">
        <v>4</v>
      </c>
      <c r="D27" s="10">
        <v>3</v>
      </c>
      <c r="E27" s="10" t="s">
        <v>70</v>
      </c>
      <c r="F27" s="10" t="s">
        <v>70</v>
      </c>
      <c r="G27" s="10">
        <v>3</v>
      </c>
      <c r="H27" s="10" t="s">
        <v>70</v>
      </c>
      <c r="I27" s="10" t="s">
        <v>71</v>
      </c>
      <c r="J27" s="10" t="s">
        <v>71</v>
      </c>
      <c r="K27" s="10" t="s">
        <v>71</v>
      </c>
      <c r="L27" t="s">
        <v>59</v>
      </c>
      <c r="M27" t="s">
        <v>59</v>
      </c>
    </row>
    <row r="28" spans="1:14" ht="12" customHeight="1" x14ac:dyDescent="0.2">
      <c r="A28" s="27" t="s">
        <v>59</v>
      </c>
      <c r="B28" s="1" t="s">
        <v>16</v>
      </c>
      <c r="C28" s="10">
        <v>3</v>
      </c>
      <c r="D28" s="10">
        <v>3</v>
      </c>
      <c r="E28" s="10" t="s">
        <v>70</v>
      </c>
      <c r="F28" s="10" t="s">
        <v>70</v>
      </c>
      <c r="G28" s="10" t="s">
        <v>70</v>
      </c>
      <c r="H28" s="10">
        <v>3</v>
      </c>
      <c r="I28" s="10" t="s">
        <v>71</v>
      </c>
      <c r="J28" s="10" t="s">
        <v>71</v>
      </c>
      <c r="K28" s="10" t="s">
        <v>71</v>
      </c>
      <c r="L28" t="s">
        <v>59</v>
      </c>
      <c r="M28" t="s">
        <v>59</v>
      </c>
    </row>
    <row r="29" spans="1:14" ht="12" customHeight="1" x14ac:dyDescent="0.2">
      <c r="A29" s="27" t="s">
        <v>59</v>
      </c>
      <c r="B29" s="1" t="s">
        <v>17</v>
      </c>
      <c r="C29" s="10">
        <v>1</v>
      </c>
      <c r="D29" s="10" t="s">
        <v>70</v>
      </c>
      <c r="E29" s="10" t="s">
        <v>70</v>
      </c>
      <c r="F29" s="10" t="s">
        <v>70</v>
      </c>
      <c r="G29" s="10" t="s">
        <v>70</v>
      </c>
      <c r="H29" s="10" t="s">
        <v>70</v>
      </c>
      <c r="I29" s="10" t="s">
        <v>70</v>
      </c>
      <c r="J29" s="10" t="s">
        <v>70</v>
      </c>
      <c r="K29" s="10" t="s">
        <v>70</v>
      </c>
      <c r="L29" t="s">
        <v>59</v>
      </c>
      <c r="M29" t="s">
        <v>59</v>
      </c>
    </row>
    <row r="30" spans="1:14" ht="12" customHeight="1" x14ac:dyDescent="0.2">
      <c r="A30" s="27" t="s">
        <v>59</v>
      </c>
      <c r="B30" s="1" t="s">
        <v>18</v>
      </c>
      <c r="C30" s="10">
        <v>3</v>
      </c>
      <c r="D30" s="10">
        <v>2</v>
      </c>
      <c r="E30" s="10" t="s">
        <v>70</v>
      </c>
      <c r="F30" s="10" t="s">
        <v>70</v>
      </c>
      <c r="G30" s="10">
        <v>1</v>
      </c>
      <c r="H30" s="10" t="s">
        <v>70</v>
      </c>
      <c r="I30" s="10">
        <v>1</v>
      </c>
      <c r="J30" s="10" t="s">
        <v>70</v>
      </c>
      <c r="K30" s="10" t="s">
        <v>70</v>
      </c>
      <c r="L30" t="s">
        <v>59</v>
      </c>
      <c r="M30" t="s">
        <v>59</v>
      </c>
    </row>
    <row r="31" spans="1:14" ht="12" customHeight="1" x14ac:dyDescent="0.2">
      <c r="A31" s="27" t="s">
        <v>59</v>
      </c>
      <c r="B31" s="1" t="s">
        <v>19</v>
      </c>
      <c r="C31" s="10">
        <v>4</v>
      </c>
      <c r="D31" s="10">
        <v>2</v>
      </c>
      <c r="E31" s="10" t="s">
        <v>70</v>
      </c>
      <c r="F31" s="10" t="s">
        <v>70</v>
      </c>
      <c r="G31" s="10" t="s">
        <v>70</v>
      </c>
      <c r="H31" s="10">
        <v>1</v>
      </c>
      <c r="I31" s="10">
        <v>1</v>
      </c>
      <c r="J31" s="10" t="s">
        <v>70</v>
      </c>
      <c r="K31" s="10" t="s">
        <v>70</v>
      </c>
      <c r="L31" t="s">
        <v>59</v>
      </c>
      <c r="M31" t="s">
        <v>59</v>
      </c>
    </row>
    <row r="32" spans="1:14" ht="12" customHeight="1" x14ac:dyDescent="0.2">
      <c r="A32" s="27" t="s">
        <v>59</v>
      </c>
      <c r="B32" s="1" t="s">
        <v>20</v>
      </c>
      <c r="C32" s="10">
        <v>9</v>
      </c>
      <c r="D32" s="10">
        <v>2</v>
      </c>
      <c r="E32" s="10" t="s">
        <v>70</v>
      </c>
      <c r="F32" s="10" t="s">
        <v>70</v>
      </c>
      <c r="G32" s="10" t="s">
        <v>70</v>
      </c>
      <c r="H32" s="10">
        <v>1</v>
      </c>
      <c r="I32" s="10">
        <v>1</v>
      </c>
      <c r="J32" s="10" t="s">
        <v>70</v>
      </c>
      <c r="K32" s="10" t="s">
        <v>70</v>
      </c>
      <c r="L32" t="s">
        <v>59</v>
      </c>
      <c r="M32" t="s">
        <v>59</v>
      </c>
    </row>
    <row r="33" spans="1:14" ht="12" customHeight="1" x14ac:dyDescent="0.2">
      <c r="A33" s="27" t="s">
        <v>59</v>
      </c>
      <c r="B33" s="1" t="s">
        <v>21</v>
      </c>
      <c r="C33" s="10">
        <v>4</v>
      </c>
      <c r="D33" s="10">
        <v>1</v>
      </c>
      <c r="E33" s="10" t="s">
        <v>70</v>
      </c>
      <c r="F33" s="10" t="s">
        <v>70</v>
      </c>
      <c r="G33" s="10" t="s">
        <v>70</v>
      </c>
      <c r="H33" s="10" t="s">
        <v>70</v>
      </c>
      <c r="I33" s="10">
        <v>1</v>
      </c>
      <c r="J33" s="10" t="s">
        <v>70</v>
      </c>
      <c r="K33" s="10" t="s">
        <v>70</v>
      </c>
      <c r="L33" t="s">
        <v>59</v>
      </c>
      <c r="M33" t="s">
        <v>59</v>
      </c>
    </row>
    <row r="34" spans="1:14" ht="12" customHeight="1" x14ac:dyDescent="0.2">
      <c r="A34" s="27" t="s">
        <v>59</v>
      </c>
      <c r="B34" s="1" t="s">
        <v>22</v>
      </c>
      <c r="C34" s="10">
        <v>4</v>
      </c>
      <c r="D34" s="10" t="s">
        <v>70</v>
      </c>
      <c r="E34" s="10" t="s">
        <v>70</v>
      </c>
      <c r="F34" s="10" t="s">
        <v>70</v>
      </c>
      <c r="G34" s="10" t="s">
        <v>70</v>
      </c>
      <c r="H34" s="10" t="s">
        <v>70</v>
      </c>
      <c r="I34" s="10" t="s">
        <v>70</v>
      </c>
      <c r="J34" s="10" t="s">
        <v>70</v>
      </c>
      <c r="K34" s="10" t="s">
        <v>70</v>
      </c>
      <c r="L34" t="s">
        <v>59</v>
      </c>
      <c r="M34" t="s">
        <v>59</v>
      </c>
    </row>
    <row r="35" spans="1:14" ht="12" customHeight="1" x14ac:dyDescent="0.2">
      <c r="A35" s="27" t="s">
        <v>59</v>
      </c>
      <c r="B35" s="1" t="s">
        <v>23</v>
      </c>
      <c r="C35" s="10">
        <v>3</v>
      </c>
      <c r="D35" s="10">
        <v>1</v>
      </c>
      <c r="E35" s="10" t="s">
        <v>70</v>
      </c>
      <c r="F35" s="10" t="s">
        <v>70</v>
      </c>
      <c r="G35" s="10">
        <v>1</v>
      </c>
      <c r="H35" s="10" t="s">
        <v>70</v>
      </c>
      <c r="I35" s="10" t="s">
        <v>70</v>
      </c>
      <c r="J35" s="10" t="s">
        <v>70</v>
      </c>
      <c r="K35" s="10" t="s">
        <v>70</v>
      </c>
      <c r="L35" t="s">
        <v>59</v>
      </c>
      <c r="M35" t="s">
        <v>59</v>
      </c>
    </row>
    <row r="36" spans="1:14" ht="12" customHeight="1" x14ac:dyDescent="0.2">
      <c r="A36" s="27" t="s">
        <v>59</v>
      </c>
      <c r="B36" s="1" t="s">
        <v>24</v>
      </c>
      <c r="C36" s="10">
        <v>7</v>
      </c>
      <c r="D36" s="10" t="s">
        <v>70</v>
      </c>
      <c r="E36" s="10" t="s">
        <v>70</v>
      </c>
      <c r="F36" s="10" t="s">
        <v>70</v>
      </c>
      <c r="G36" s="10" t="s">
        <v>70</v>
      </c>
      <c r="H36" s="10" t="s">
        <v>70</v>
      </c>
      <c r="I36" s="10" t="s">
        <v>70</v>
      </c>
      <c r="J36" s="10" t="s">
        <v>70</v>
      </c>
      <c r="K36" s="10" t="s">
        <v>70</v>
      </c>
      <c r="L36" t="s">
        <v>59</v>
      </c>
      <c r="M36" t="s">
        <v>59</v>
      </c>
    </row>
    <row r="37" spans="1:14" ht="12" customHeight="1" x14ac:dyDescent="0.2">
      <c r="A37" s="27" t="s">
        <v>59</v>
      </c>
      <c r="B37" s="1" t="s">
        <v>25</v>
      </c>
      <c r="C37" s="10">
        <v>3</v>
      </c>
      <c r="D37" s="10" t="s">
        <v>70</v>
      </c>
      <c r="E37" s="10" t="s">
        <v>70</v>
      </c>
      <c r="F37" s="10" t="s">
        <v>70</v>
      </c>
      <c r="G37" s="10" t="s">
        <v>70</v>
      </c>
      <c r="H37" s="10" t="s">
        <v>70</v>
      </c>
      <c r="I37" s="10" t="s">
        <v>70</v>
      </c>
      <c r="J37" s="10" t="s">
        <v>70</v>
      </c>
      <c r="K37" s="10" t="s">
        <v>70</v>
      </c>
      <c r="L37" t="s">
        <v>59</v>
      </c>
      <c r="M37" t="s">
        <v>59</v>
      </c>
    </row>
    <row r="38" spans="1:14" ht="12" customHeight="1" x14ac:dyDescent="0.2">
      <c r="A38" s="27" t="s">
        <v>59</v>
      </c>
      <c r="B38" s="1" t="s">
        <v>26</v>
      </c>
      <c r="C38" s="10">
        <v>4</v>
      </c>
      <c r="D38" s="10">
        <v>2</v>
      </c>
      <c r="E38" s="10" t="s">
        <v>70</v>
      </c>
      <c r="F38" s="10" t="s">
        <v>70</v>
      </c>
      <c r="G38" s="10">
        <v>1</v>
      </c>
      <c r="H38" s="10">
        <v>1</v>
      </c>
      <c r="I38" s="10" t="s">
        <v>70</v>
      </c>
      <c r="J38" s="10" t="s">
        <v>70</v>
      </c>
      <c r="K38" s="10" t="s">
        <v>70</v>
      </c>
      <c r="L38" t="s">
        <v>59</v>
      </c>
      <c r="M38" t="s">
        <v>59</v>
      </c>
    </row>
    <row r="39" spans="1:14" ht="12" customHeight="1" x14ac:dyDescent="0.2">
      <c r="A39" s="27" t="s">
        <v>59</v>
      </c>
      <c r="B39" s="1" t="s">
        <v>27</v>
      </c>
      <c r="C39" s="10">
        <v>4</v>
      </c>
      <c r="D39" s="10">
        <v>1</v>
      </c>
      <c r="E39" s="10" t="s">
        <v>70</v>
      </c>
      <c r="F39" s="10" t="s">
        <v>70</v>
      </c>
      <c r="G39" s="10">
        <v>1</v>
      </c>
      <c r="H39" s="10" t="s">
        <v>70</v>
      </c>
      <c r="I39" s="10" t="s">
        <v>70</v>
      </c>
      <c r="J39" s="10" t="s">
        <v>70</v>
      </c>
      <c r="K39" s="10" t="s">
        <v>70</v>
      </c>
      <c r="L39" t="s">
        <v>59</v>
      </c>
      <c r="M39" t="s">
        <v>59</v>
      </c>
    </row>
    <row r="40" spans="1:14" ht="12" customHeight="1" x14ac:dyDescent="0.2">
      <c r="A40" s="27" t="s">
        <v>59</v>
      </c>
      <c r="B40" s="1" t="s">
        <v>28</v>
      </c>
      <c r="C40" s="10" t="s">
        <v>70</v>
      </c>
      <c r="D40" s="10" t="s">
        <v>70</v>
      </c>
      <c r="E40" s="10" t="s">
        <v>70</v>
      </c>
      <c r="F40" s="10" t="s">
        <v>70</v>
      </c>
      <c r="G40" s="10" t="s">
        <v>70</v>
      </c>
      <c r="H40" s="10" t="s">
        <v>70</v>
      </c>
      <c r="I40" s="10" t="s">
        <v>70</v>
      </c>
      <c r="J40" s="10" t="s">
        <v>70</v>
      </c>
      <c r="K40" s="10" t="s">
        <v>70</v>
      </c>
      <c r="L40" t="s">
        <v>59</v>
      </c>
      <c r="M40" t="s">
        <v>59</v>
      </c>
      <c r="N40" t="s">
        <v>59</v>
      </c>
    </row>
    <row r="41" spans="1:14" ht="12" customHeight="1" x14ac:dyDescent="0.2">
      <c r="A41" s="27" t="s">
        <v>59</v>
      </c>
      <c r="B41" s="1" t="s">
        <v>29</v>
      </c>
      <c r="C41" s="10">
        <v>1</v>
      </c>
      <c r="D41" s="10" t="s">
        <v>70</v>
      </c>
      <c r="E41" s="10" t="s">
        <v>70</v>
      </c>
      <c r="F41" s="10" t="s">
        <v>70</v>
      </c>
      <c r="G41" s="10" t="s">
        <v>70</v>
      </c>
      <c r="H41" s="10" t="s">
        <v>70</v>
      </c>
      <c r="I41" s="10" t="s">
        <v>70</v>
      </c>
      <c r="J41" s="10" t="s">
        <v>70</v>
      </c>
      <c r="K41" s="10" t="s">
        <v>70</v>
      </c>
      <c r="L41" t="s">
        <v>59</v>
      </c>
      <c r="M41" t="s">
        <v>59</v>
      </c>
    </row>
    <row r="42" spans="1:14" ht="12" customHeight="1" x14ac:dyDescent="0.2">
      <c r="A42" s="27" t="s">
        <v>59</v>
      </c>
      <c r="B42" s="1" t="s">
        <v>30</v>
      </c>
      <c r="C42" s="10" t="s">
        <v>70</v>
      </c>
      <c r="D42" s="10" t="s">
        <v>70</v>
      </c>
      <c r="E42" s="10" t="s">
        <v>70</v>
      </c>
      <c r="F42" s="10" t="s">
        <v>70</v>
      </c>
      <c r="G42" s="10" t="s">
        <v>70</v>
      </c>
      <c r="H42" s="10" t="s">
        <v>70</v>
      </c>
      <c r="I42" s="10" t="s">
        <v>70</v>
      </c>
      <c r="J42" s="10" t="s">
        <v>70</v>
      </c>
      <c r="K42" s="10" t="s">
        <v>70</v>
      </c>
      <c r="L42" t="s">
        <v>59</v>
      </c>
      <c r="M42" t="s">
        <v>59</v>
      </c>
      <c r="N42" t="s">
        <v>59</v>
      </c>
    </row>
    <row r="43" spans="1:14" ht="12" customHeight="1" x14ac:dyDescent="0.2">
      <c r="A43" s="27" t="s">
        <v>59</v>
      </c>
      <c r="B43" s="1" t="s">
        <v>31</v>
      </c>
      <c r="C43" s="10" t="s">
        <v>70</v>
      </c>
      <c r="D43" s="10" t="s">
        <v>70</v>
      </c>
      <c r="E43" s="10" t="s">
        <v>70</v>
      </c>
      <c r="F43" s="10" t="s">
        <v>70</v>
      </c>
      <c r="G43" s="10" t="s">
        <v>70</v>
      </c>
      <c r="H43" s="10" t="s">
        <v>70</v>
      </c>
      <c r="I43" s="10" t="s">
        <v>70</v>
      </c>
      <c r="J43" s="10" t="s">
        <v>70</v>
      </c>
      <c r="K43" s="10" t="s">
        <v>70</v>
      </c>
      <c r="L43" t="s">
        <v>59</v>
      </c>
      <c r="M43" t="s">
        <v>59</v>
      </c>
      <c r="N43" t="s">
        <v>59</v>
      </c>
    </row>
    <row r="44" spans="1:14" ht="12" customHeight="1" x14ac:dyDescent="0.2">
      <c r="A44" s="27" t="s">
        <v>59</v>
      </c>
      <c r="B44" s="1" t="s">
        <v>32</v>
      </c>
      <c r="C44" s="10">
        <v>1</v>
      </c>
      <c r="D44" s="10" t="s">
        <v>70</v>
      </c>
      <c r="E44" s="10" t="s">
        <v>70</v>
      </c>
      <c r="F44" s="10" t="s">
        <v>70</v>
      </c>
      <c r="G44" s="10" t="s">
        <v>70</v>
      </c>
      <c r="H44" s="10" t="s">
        <v>70</v>
      </c>
      <c r="I44" s="10" t="s">
        <v>70</v>
      </c>
      <c r="J44" s="10" t="s">
        <v>70</v>
      </c>
      <c r="K44" s="10" t="s">
        <v>70</v>
      </c>
      <c r="L44" t="s">
        <v>59</v>
      </c>
      <c r="M44" t="s">
        <v>59</v>
      </c>
    </row>
    <row r="45" spans="1:14" ht="12" customHeight="1" x14ac:dyDescent="0.2">
      <c r="A45" s="26" t="s">
        <v>34</v>
      </c>
      <c r="B45" s="4" t="s">
        <v>59</v>
      </c>
      <c r="C45" s="3">
        <v>49</v>
      </c>
      <c r="D45" s="3">
        <v>16</v>
      </c>
      <c r="E45" s="3">
        <v>2</v>
      </c>
      <c r="F45" s="3">
        <v>1</v>
      </c>
      <c r="G45" s="3">
        <v>7</v>
      </c>
      <c r="H45" s="3">
        <v>3</v>
      </c>
      <c r="I45" s="3">
        <v>1</v>
      </c>
      <c r="J45" s="3" t="s">
        <v>70</v>
      </c>
      <c r="K45" s="3">
        <v>2</v>
      </c>
    </row>
    <row r="46" spans="1:14" ht="12" customHeight="1" x14ac:dyDescent="0.2">
      <c r="A46" s="27" t="s">
        <v>59</v>
      </c>
      <c r="B46" s="1" t="s">
        <v>14</v>
      </c>
      <c r="C46" s="10">
        <v>6</v>
      </c>
      <c r="D46" s="10">
        <v>3</v>
      </c>
      <c r="E46" s="10">
        <v>2</v>
      </c>
      <c r="F46" s="10">
        <v>1</v>
      </c>
      <c r="G46" s="10" t="s">
        <v>70</v>
      </c>
      <c r="H46" s="10" t="s">
        <v>71</v>
      </c>
      <c r="I46" s="10" t="s">
        <v>71</v>
      </c>
      <c r="J46" s="10" t="s">
        <v>71</v>
      </c>
      <c r="K46" s="10" t="s">
        <v>71</v>
      </c>
      <c r="L46" t="s">
        <v>59</v>
      </c>
      <c r="M46" t="s">
        <v>59</v>
      </c>
    </row>
    <row r="47" spans="1:14" ht="12" customHeight="1" x14ac:dyDescent="0.2">
      <c r="A47" s="27" t="s">
        <v>59</v>
      </c>
      <c r="B47" s="1" t="s">
        <v>15</v>
      </c>
      <c r="C47" s="10">
        <v>3</v>
      </c>
      <c r="D47" s="10">
        <v>2</v>
      </c>
      <c r="E47" s="10" t="s">
        <v>70</v>
      </c>
      <c r="F47" s="10" t="s">
        <v>70</v>
      </c>
      <c r="G47" s="10">
        <v>2</v>
      </c>
      <c r="H47" s="10" t="s">
        <v>70</v>
      </c>
      <c r="I47" s="10" t="s">
        <v>71</v>
      </c>
      <c r="J47" s="10" t="s">
        <v>71</v>
      </c>
      <c r="K47" s="10" t="s">
        <v>71</v>
      </c>
      <c r="L47" t="s">
        <v>59</v>
      </c>
      <c r="M47" t="s">
        <v>59</v>
      </c>
    </row>
    <row r="48" spans="1:14" ht="12" customHeight="1" x14ac:dyDescent="0.2">
      <c r="A48" s="27" t="s">
        <v>59</v>
      </c>
      <c r="B48" s="1" t="s">
        <v>16</v>
      </c>
      <c r="C48" s="10">
        <v>3</v>
      </c>
      <c r="D48" s="10">
        <v>2</v>
      </c>
      <c r="E48" s="10" t="s">
        <v>70</v>
      </c>
      <c r="F48" s="10" t="s">
        <v>70</v>
      </c>
      <c r="G48" s="10">
        <v>1</v>
      </c>
      <c r="H48" s="10">
        <v>1</v>
      </c>
      <c r="I48" s="10" t="s">
        <v>71</v>
      </c>
      <c r="J48" s="10" t="s">
        <v>71</v>
      </c>
      <c r="K48" s="10" t="s">
        <v>71</v>
      </c>
      <c r="L48" t="s">
        <v>59</v>
      </c>
      <c r="M48" t="s">
        <v>59</v>
      </c>
    </row>
    <row r="49" spans="1:14" ht="12" customHeight="1" x14ac:dyDescent="0.2">
      <c r="A49" s="27" t="s">
        <v>59</v>
      </c>
      <c r="B49" s="1" t="s">
        <v>17</v>
      </c>
      <c r="C49" s="10">
        <v>3</v>
      </c>
      <c r="D49" s="10">
        <v>1</v>
      </c>
      <c r="E49" s="10" t="s">
        <v>70</v>
      </c>
      <c r="F49" s="10" t="s">
        <v>70</v>
      </c>
      <c r="G49" s="10" t="s">
        <v>70</v>
      </c>
      <c r="H49" s="10">
        <v>1</v>
      </c>
      <c r="I49" s="10" t="s">
        <v>70</v>
      </c>
      <c r="J49" s="10" t="s">
        <v>70</v>
      </c>
      <c r="K49" s="10" t="s">
        <v>70</v>
      </c>
      <c r="L49" t="s">
        <v>59</v>
      </c>
      <c r="M49" t="s">
        <v>59</v>
      </c>
    </row>
    <row r="50" spans="1:14" ht="12" customHeight="1" x14ac:dyDescent="0.2">
      <c r="A50" s="27" t="s">
        <v>59</v>
      </c>
      <c r="B50" s="1" t="s">
        <v>18</v>
      </c>
      <c r="C50" s="10">
        <v>4</v>
      </c>
      <c r="D50" s="10">
        <v>1</v>
      </c>
      <c r="E50" s="10" t="s">
        <v>70</v>
      </c>
      <c r="F50" s="10" t="s">
        <v>70</v>
      </c>
      <c r="G50" s="10" t="s">
        <v>70</v>
      </c>
      <c r="H50" s="10" t="s">
        <v>70</v>
      </c>
      <c r="I50" s="10">
        <v>1</v>
      </c>
      <c r="J50" s="10" t="s">
        <v>70</v>
      </c>
      <c r="K50" s="10" t="s">
        <v>70</v>
      </c>
      <c r="L50" t="s">
        <v>59</v>
      </c>
      <c r="M50" t="s">
        <v>59</v>
      </c>
    </row>
    <row r="51" spans="1:14" ht="12" customHeight="1" x14ac:dyDescent="0.2">
      <c r="A51" s="27" t="s">
        <v>59</v>
      </c>
      <c r="B51" s="1" t="s">
        <v>19</v>
      </c>
      <c r="C51" s="10">
        <v>2</v>
      </c>
      <c r="D51" s="10">
        <v>1</v>
      </c>
      <c r="E51" s="10" t="s">
        <v>70</v>
      </c>
      <c r="F51" s="10" t="s">
        <v>70</v>
      </c>
      <c r="G51" s="10" t="s">
        <v>70</v>
      </c>
      <c r="H51" s="10" t="s">
        <v>70</v>
      </c>
      <c r="I51" s="10" t="s">
        <v>70</v>
      </c>
      <c r="J51" s="10" t="s">
        <v>70</v>
      </c>
      <c r="K51" s="10">
        <v>1</v>
      </c>
      <c r="L51" t="s">
        <v>59</v>
      </c>
      <c r="M51" t="s">
        <v>59</v>
      </c>
    </row>
    <row r="52" spans="1:14" ht="12" customHeight="1" x14ac:dyDescent="0.2">
      <c r="A52" s="27" t="s">
        <v>59</v>
      </c>
      <c r="B52" s="1" t="s">
        <v>20</v>
      </c>
      <c r="C52" s="10">
        <v>4</v>
      </c>
      <c r="D52" s="10">
        <v>1</v>
      </c>
      <c r="E52" s="10" t="s">
        <v>70</v>
      </c>
      <c r="F52" s="10" t="s">
        <v>70</v>
      </c>
      <c r="G52" s="10" t="s">
        <v>70</v>
      </c>
      <c r="H52" s="10">
        <v>1</v>
      </c>
      <c r="I52" s="10" t="s">
        <v>70</v>
      </c>
      <c r="J52" s="10" t="s">
        <v>70</v>
      </c>
      <c r="K52" s="10" t="s">
        <v>70</v>
      </c>
      <c r="L52" t="s">
        <v>59</v>
      </c>
      <c r="M52" t="s">
        <v>59</v>
      </c>
    </row>
    <row r="53" spans="1:14" ht="12" customHeight="1" x14ac:dyDescent="0.2">
      <c r="A53" s="27" t="s">
        <v>59</v>
      </c>
      <c r="B53" s="1" t="s">
        <v>21</v>
      </c>
      <c r="C53" s="10">
        <v>6</v>
      </c>
      <c r="D53" s="10">
        <v>1</v>
      </c>
      <c r="E53" s="10" t="s">
        <v>70</v>
      </c>
      <c r="F53" s="10" t="s">
        <v>70</v>
      </c>
      <c r="G53" s="10" t="s">
        <v>70</v>
      </c>
      <c r="H53" s="10" t="s">
        <v>70</v>
      </c>
      <c r="I53" s="10" t="s">
        <v>70</v>
      </c>
      <c r="J53" s="10" t="s">
        <v>70</v>
      </c>
      <c r="K53" s="10">
        <v>1</v>
      </c>
      <c r="L53" t="s">
        <v>59</v>
      </c>
      <c r="M53" t="s">
        <v>59</v>
      </c>
    </row>
    <row r="54" spans="1:14" ht="12" customHeight="1" x14ac:dyDescent="0.2">
      <c r="A54" s="27" t="s">
        <v>59</v>
      </c>
      <c r="B54" s="1" t="s">
        <v>22</v>
      </c>
      <c r="C54" s="10" t="s">
        <v>70</v>
      </c>
      <c r="D54" s="10" t="s">
        <v>70</v>
      </c>
      <c r="E54" s="10" t="s">
        <v>70</v>
      </c>
      <c r="F54" s="10" t="s">
        <v>70</v>
      </c>
      <c r="G54" s="10" t="s">
        <v>70</v>
      </c>
      <c r="H54" s="10" t="s">
        <v>70</v>
      </c>
      <c r="I54" s="10" t="s">
        <v>70</v>
      </c>
      <c r="J54" s="10" t="s">
        <v>70</v>
      </c>
      <c r="K54" s="10" t="s">
        <v>70</v>
      </c>
      <c r="L54" t="s">
        <v>59</v>
      </c>
      <c r="M54" t="s">
        <v>59</v>
      </c>
      <c r="N54" t="s">
        <v>59</v>
      </c>
    </row>
    <row r="55" spans="1:14" ht="12" customHeight="1" x14ac:dyDescent="0.2">
      <c r="A55" s="27" t="s">
        <v>59</v>
      </c>
      <c r="B55" s="1" t="s">
        <v>23</v>
      </c>
      <c r="C55" s="10">
        <v>5</v>
      </c>
      <c r="D55" s="10" t="s">
        <v>70</v>
      </c>
      <c r="E55" s="10" t="s">
        <v>70</v>
      </c>
      <c r="F55" s="10" t="s">
        <v>70</v>
      </c>
      <c r="G55" s="10" t="s">
        <v>70</v>
      </c>
      <c r="H55" s="10" t="s">
        <v>70</v>
      </c>
      <c r="I55" s="10" t="s">
        <v>70</v>
      </c>
      <c r="J55" s="10" t="s">
        <v>70</v>
      </c>
      <c r="K55" s="10" t="s">
        <v>70</v>
      </c>
      <c r="L55" t="s">
        <v>59</v>
      </c>
      <c r="M55" t="s">
        <v>59</v>
      </c>
    </row>
    <row r="56" spans="1:14" ht="12" customHeight="1" x14ac:dyDescent="0.2">
      <c r="A56" s="27" t="s">
        <v>59</v>
      </c>
      <c r="B56" s="1" t="s">
        <v>24</v>
      </c>
      <c r="C56" s="10">
        <v>4</v>
      </c>
      <c r="D56" s="10">
        <v>1</v>
      </c>
      <c r="E56" s="10" t="s">
        <v>70</v>
      </c>
      <c r="F56" s="10" t="s">
        <v>70</v>
      </c>
      <c r="G56" s="10">
        <v>1</v>
      </c>
      <c r="H56" s="10" t="s">
        <v>70</v>
      </c>
      <c r="I56" s="10" t="s">
        <v>70</v>
      </c>
      <c r="J56" s="10" t="s">
        <v>70</v>
      </c>
      <c r="K56" s="10" t="s">
        <v>70</v>
      </c>
      <c r="L56" t="s">
        <v>59</v>
      </c>
      <c r="M56" t="s">
        <v>59</v>
      </c>
    </row>
    <row r="57" spans="1:14" ht="12" customHeight="1" x14ac:dyDescent="0.2">
      <c r="A57" s="27" t="s">
        <v>59</v>
      </c>
      <c r="B57" s="1" t="s">
        <v>25</v>
      </c>
      <c r="C57" s="10">
        <v>3</v>
      </c>
      <c r="D57" s="10">
        <v>1</v>
      </c>
      <c r="E57" s="10" t="s">
        <v>70</v>
      </c>
      <c r="F57" s="10" t="s">
        <v>70</v>
      </c>
      <c r="G57" s="10">
        <v>1</v>
      </c>
      <c r="H57" s="10" t="s">
        <v>70</v>
      </c>
      <c r="I57" s="10" t="s">
        <v>70</v>
      </c>
      <c r="J57" s="10" t="s">
        <v>70</v>
      </c>
      <c r="K57" s="10" t="s">
        <v>70</v>
      </c>
      <c r="L57" t="s">
        <v>59</v>
      </c>
      <c r="M57" t="s">
        <v>59</v>
      </c>
    </row>
    <row r="58" spans="1:14" ht="12" customHeight="1" x14ac:dyDescent="0.2">
      <c r="A58" s="27" t="s">
        <v>59</v>
      </c>
      <c r="B58" s="1" t="s">
        <v>26</v>
      </c>
      <c r="C58" s="10">
        <v>3</v>
      </c>
      <c r="D58" s="10">
        <v>1</v>
      </c>
      <c r="E58" s="10" t="s">
        <v>70</v>
      </c>
      <c r="F58" s="10" t="s">
        <v>70</v>
      </c>
      <c r="G58" s="10">
        <v>1</v>
      </c>
      <c r="H58" s="10" t="s">
        <v>70</v>
      </c>
      <c r="I58" s="10" t="s">
        <v>70</v>
      </c>
      <c r="J58" s="10" t="s">
        <v>70</v>
      </c>
      <c r="K58" s="10" t="s">
        <v>70</v>
      </c>
      <c r="L58" t="s">
        <v>59</v>
      </c>
      <c r="M58" t="s">
        <v>59</v>
      </c>
    </row>
    <row r="59" spans="1:14" ht="12" customHeight="1" x14ac:dyDescent="0.2">
      <c r="A59" s="27" t="s">
        <v>59</v>
      </c>
      <c r="B59" s="1" t="s">
        <v>27</v>
      </c>
      <c r="C59" s="10">
        <v>2</v>
      </c>
      <c r="D59" s="10">
        <v>1</v>
      </c>
      <c r="E59" s="10" t="s">
        <v>70</v>
      </c>
      <c r="F59" s="10" t="s">
        <v>70</v>
      </c>
      <c r="G59" s="10">
        <v>1</v>
      </c>
      <c r="H59" s="10" t="s">
        <v>70</v>
      </c>
      <c r="I59" s="10" t="s">
        <v>70</v>
      </c>
      <c r="J59" s="10" t="s">
        <v>70</v>
      </c>
      <c r="K59" s="10" t="s">
        <v>70</v>
      </c>
      <c r="L59" t="s">
        <v>59</v>
      </c>
      <c r="M59" t="s">
        <v>59</v>
      </c>
    </row>
    <row r="60" spans="1:14" ht="12" customHeight="1" x14ac:dyDescent="0.2">
      <c r="A60" s="27" t="s">
        <v>59</v>
      </c>
      <c r="B60" s="1" t="s">
        <v>28</v>
      </c>
      <c r="C60" s="10" t="s">
        <v>70</v>
      </c>
      <c r="D60" s="10" t="s">
        <v>70</v>
      </c>
      <c r="E60" s="10" t="s">
        <v>70</v>
      </c>
      <c r="F60" s="10" t="s">
        <v>70</v>
      </c>
      <c r="G60" s="10" t="s">
        <v>70</v>
      </c>
      <c r="H60" s="10" t="s">
        <v>70</v>
      </c>
      <c r="I60" s="10" t="s">
        <v>70</v>
      </c>
      <c r="J60" s="10" t="s">
        <v>70</v>
      </c>
      <c r="K60" s="10" t="s">
        <v>70</v>
      </c>
      <c r="L60" t="s">
        <v>59</v>
      </c>
      <c r="M60" t="s">
        <v>59</v>
      </c>
      <c r="N60" t="s">
        <v>59</v>
      </c>
    </row>
    <row r="61" spans="1:14" ht="12" customHeight="1" x14ac:dyDescent="0.2">
      <c r="A61" s="27" t="s">
        <v>59</v>
      </c>
      <c r="B61" s="1" t="s">
        <v>29</v>
      </c>
      <c r="C61" s="10" t="s">
        <v>70</v>
      </c>
      <c r="D61" s="10" t="s">
        <v>70</v>
      </c>
      <c r="E61" s="10" t="s">
        <v>70</v>
      </c>
      <c r="F61" s="10" t="s">
        <v>70</v>
      </c>
      <c r="G61" s="10" t="s">
        <v>70</v>
      </c>
      <c r="H61" s="10" t="s">
        <v>70</v>
      </c>
      <c r="I61" s="10" t="s">
        <v>70</v>
      </c>
      <c r="J61" s="10" t="s">
        <v>70</v>
      </c>
      <c r="K61" s="10" t="s">
        <v>70</v>
      </c>
      <c r="L61" t="s">
        <v>59</v>
      </c>
      <c r="M61" t="s">
        <v>59</v>
      </c>
      <c r="N61" t="s">
        <v>59</v>
      </c>
    </row>
    <row r="62" spans="1:14" ht="12" customHeight="1" x14ac:dyDescent="0.2">
      <c r="A62" s="27" t="s">
        <v>59</v>
      </c>
      <c r="B62" s="1" t="s">
        <v>30</v>
      </c>
      <c r="C62" s="10" t="s">
        <v>70</v>
      </c>
      <c r="D62" s="10" t="s">
        <v>70</v>
      </c>
      <c r="E62" s="10" t="s">
        <v>70</v>
      </c>
      <c r="F62" s="10" t="s">
        <v>70</v>
      </c>
      <c r="G62" s="10" t="s">
        <v>70</v>
      </c>
      <c r="H62" s="10" t="s">
        <v>70</v>
      </c>
      <c r="I62" s="10" t="s">
        <v>70</v>
      </c>
      <c r="J62" s="10" t="s">
        <v>70</v>
      </c>
      <c r="K62" s="10" t="s">
        <v>70</v>
      </c>
      <c r="L62" t="s">
        <v>59</v>
      </c>
      <c r="M62" t="s">
        <v>59</v>
      </c>
      <c r="N62" t="s">
        <v>59</v>
      </c>
    </row>
    <row r="63" spans="1:14" ht="12" customHeight="1" x14ac:dyDescent="0.2">
      <c r="A63" s="27" t="s">
        <v>59</v>
      </c>
      <c r="B63" s="1" t="s">
        <v>31</v>
      </c>
      <c r="C63" s="10">
        <v>1</v>
      </c>
      <c r="D63" s="10" t="s">
        <v>70</v>
      </c>
      <c r="E63" s="10" t="s">
        <v>70</v>
      </c>
      <c r="F63" s="10" t="s">
        <v>70</v>
      </c>
      <c r="G63" s="10" t="s">
        <v>70</v>
      </c>
      <c r="H63" s="10" t="s">
        <v>70</v>
      </c>
      <c r="I63" s="10" t="s">
        <v>70</v>
      </c>
      <c r="J63" s="10" t="s">
        <v>70</v>
      </c>
      <c r="K63" s="10" t="s">
        <v>70</v>
      </c>
      <c r="L63" t="s">
        <v>59</v>
      </c>
      <c r="M63" t="s">
        <v>59</v>
      </c>
    </row>
    <row r="64" spans="1:14" ht="12" customHeight="1" x14ac:dyDescent="0.2">
      <c r="A64" s="28" t="s">
        <v>59</v>
      </c>
      <c r="B64" s="7" t="s">
        <v>32</v>
      </c>
      <c r="C64" s="6" t="s">
        <v>70</v>
      </c>
      <c r="D64" s="6" t="s">
        <v>70</v>
      </c>
      <c r="E64" s="6" t="s">
        <v>70</v>
      </c>
      <c r="F64" s="6" t="s">
        <v>70</v>
      </c>
      <c r="G64" s="6" t="s">
        <v>70</v>
      </c>
      <c r="H64" s="6" t="s">
        <v>70</v>
      </c>
      <c r="I64" s="6" t="s">
        <v>70</v>
      </c>
      <c r="J64" s="6" t="s">
        <v>70</v>
      </c>
      <c r="K64" s="6" t="s">
        <v>70</v>
      </c>
      <c r="L64" t="s">
        <v>59</v>
      </c>
      <c r="M64" t="s">
        <v>59</v>
      </c>
      <c r="N64" t="s">
        <v>59</v>
      </c>
    </row>
    <row r="65" spans="1:31" ht="12" customHeight="1" x14ac:dyDescent="0.2">
      <c r="A65" s="21" t="s">
        <v>35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17"/>
      <c r="M65" s="17"/>
      <c r="N65" s="17" t="s">
        <v>59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ht="27" customHeight="1" x14ac:dyDescent="0.2">
      <c r="A66" s="23" t="s">
        <v>72</v>
      </c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7"/>
      <c r="M66" s="17"/>
      <c r="N66" s="17" t="s">
        <v>59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1:31" ht="12" customHeight="1" x14ac:dyDescent="0.2">
      <c r="A67" s="23" t="s">
        <v>73</v>
      </c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7"/>
      <c r="M67" s="17"/>
      <c r="N67" s="17" t="s">
        <v>59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ht="12" x14ac:dyDescent="0.2">
      <c r="A68" s="8" t="s">
        <v>59</v>
      </c>
      <c r="B68" s="8" t="s">
        <v>59</v>
      </c>
      <c r="C68" s="5" t="s">
        <v>59</v>
      </c>
      <c r="D68" s="5" t="s">
        <v>59</v>
      </c>
      <c r="E68" s="5" t="s">
        <v>59</v>
      </c>
      <c r="F68" s="5" t="s">
        <v>59</v>
      </c>
      <c r="G68" s="5" t="s">
        <v>59</v>
      </c>
      <c r="H68" s="5" t="s">
        <v>59</v>
      </c>
      <c r="I68" s="5" t="s">
        <v>59</v>
      </c>
      <c r="J68" s="5" t="s">
        <v>59</v>
      </c>
      <c r="K68" s="5" t="s">
        <v>59</v>
      </c>
      <c r="L68" t="s">
        <v>59</v>
      </c>
      <c r="M68" t="s">
        <v>59</v>
      </c>
      <c r="N68" t="s">
        <v>59</v>
      </c>
    </row>
    <row r="69" spans="1:31" x14ac:dyDescent="0.2">
      <c r="A69" s="8"/>
      <c r="B69" s="8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F69"/>
  <sheetViews>
    <sheetView showGridLines="0" zoomScaleNormal="100" workbookViewId="0">
      <selection sqref="A1:K1"/>
    </sheetView>
  </sheetViews>
  <sheetFormatPr baseColWidth="10" defaultRowHeight="11.25" x14ac:dyDescent="0.2"/>
  <cols>
    <col min="1" max="11" width="24" customWidth="1"/>
  </cols>
  <sheetData>
    <row r="1" spans="1:32" ht="13.9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18.75" customHeight="1" x14ac:dyDescent="0.2">
      <c r="A2" s="31" t="s">
        <v>46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7"/>
      <c r="M2" s="17"/>
      <c r="N2" s="17" t="s">
        <v>59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25.15" customHeight="1" x14ac:dyDescent="0.2">
      <c r="A3" s="29" t="s">
        <v>2</v>
      </c>
      <c r="B3" s="29" t="s">
        <v>59</v>
      </c>
      <c r="C3" s="29" t="s">
        <v>3</v>
      </c>
      <c r="D3" s="29" t="s">
        <v>4</v>
      </c>
      <c r="E3" s="29" t="s">
        <v>5</v>
      </c>
      <c r="F3" s="29" t="s">
        <v>59</v>
      </c>
      <c r="G3" s="29" t="s">
        <v>59</v>
      </c>
      <c r="H3" s="29" t="s">
        <v>59</v>
      </c>
      <c r="I3" s="29" t="s">
        <v>59</v>
      </c>
      <c r="J3" s="29" t="s">
        <v>59</v>
      </c>
      <c r="K3" s="29" t="s">
        <v>59</v>
      </c>
    </row>
    <row r="4" spans="1:32" ht="60.6" customHeight="1" x14ac:dyDescent="0.2">
      <c r="A4" s="29" t="s">
        <v>59</v>
      </c>
      <c r="B4" s="29" t="s">
        <v>59</v>
      </c>
      <c r="C4" s="29" t="s">
        <v>59</v>
      </c>
      <c r="D4" s="29" t="s">
        <v>59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t="s">
        <v>59</v>
      </c>
      <c r="M4" t="s">
        <v>59</v>
      </c>
      <c r="N4" t="s">
        <v>59</v>
      </c>
    </row>
    <row r="5" spans="1:32" ht="12" customHeight="1" x14ac:dyDescent="0.2">
      <c r="A5" s="30" t="s">
        <v>13</v>
      </c>
      <c r="B5" s="9" t="s">
        <v>59</v>
      </c>
      <c r="C5" s="3">
        <v>240</v>
      </c>
      <c r="D5" s="3">
        <v>52</v>
      </c>
      <c r="E5" s="3">
        <v>1</v>
      </c>
      <c r="F5" s="3">
        <v>2</v>
      </c>
      <c r="G5" s="3">
        <v>13</v>
      </c>
      <c r="H5" s="3">
        <v>13</v>
      </c>
      <c r="I5" s="3">
        <v>8</v>
      </c>
      <c r="J5" s="3">
        <v>7</v>
      </c>
      <c r="K5" s="3">
        <v>8</v>
      </c>
    </row>
    <row r="6" spans="1:32" ht="12" customHeight="1" x14ac:dyDescent="0.2">
      <c r="A6" s="27" t="s">
        <v>59</v>
      </c>
      <c r="B6" s="1" t="s">
        <v>14</v>
      </c>
      <c r="C6" s="10">
        <v>4</v>
      </c>
      <c r="D6" s="10">
        <v>2</v>
      </c>
      <c r="E6" s="10" t="s">
        <v>70</v>
      </c>
      <c r="F6" s="10">
        <v>2</v>
      </c>
      <c r="G6" s="10" t="s">
        <v>70</v>
      </c>
      <c r="H6" s="10" t="s">
        <v>71</v>
      </c>
      <c r="I6" s="10" t="s">
        <v>71</v>
      </c>
      <c r="J6" s="10" t="s">
        <v>71</v>
      </c>
      <c r="K6" s="10" t="s">
        <v>71</v>
      </c>
      <c r="L6" t="s">
        <v>59</v>
      </c>
      <c r="M6" t="s">
        <v>59</v>
      </c>
    </row>
    <row r="7" spans="1:32" ht="12" customHeight="1" x14ac:dyDescent="0.2">
      <c r="A7" s="27" t="s">
        <v>59</v>
      </c>
      <c r="B7" s="1" t="s">
        <v>15</v>
      </c>
      <c r="C7" s="10">
        <v>8</v>
      </c>
      <c r="D7" s="10">
        <v>8</v>
      </c>
      <c r="E7" s="10">
        <v>1</v>
      </c>
      <c r="F7" s="10" t="s">
        <v>70</v>
      </c>
      <c r="G7" s="10">
        <v>7</v>
      </c>
      <c r="H7" s="10" t="s">
        <v>70</v>
      </c>
      <c r="I7" s="10" t="s">
        <v>71</v>
      </c>
      <c r="J7" s="10" t="s">
        <v>71</v>
      </c>
      <c r="K7" s="10" t="s">
        <v>71</v>
      </c>
      <c r="L7" t="s">
        <v>59</v>
      </c>
      <c r="M7" t="s">
        <v>59</v>
      </c>
    </row>
    <row r="8" spans="1:32" ht="12" customHeight="1" x14ac:dyDescent="0.2">
      <c r="A8" s="27" t="s">
        <v>59</v>
      </c>
      <c r="B8" s="1" t="s">
        <v>16</v>
      </c>
      <c r="C8" s="10">
        <v>8</v>
      </c>
      <c r="D8" s="10">
        <v>8</v>
      </c>
      <c r="E8" s="10" t="s">
        <v>70</v>
      </c>
      <c r="F8" s="10" t="s">
        <v>70</v>
      </c>
      <c r="G8" s="10">
        <v>4</v>
      </c>
      <c r="H8" s="10">
        <v>4</v>
      </c>
      <c r="I8" s="10" t="s">
        <v>71</v>
      </c>
      <c r="J8" s="10" t="s">
        <v>71</v>
      </c>
      <c r="K8" s="10" t="s">
        <v>71</v>
      </c>
      <c r="L8" t="s">
        <v>59</v>
      </c>
      <c r="M8" t="s">
        <v>59</v>
      </c>
    </row>
    <row r="9" spans="1:32" ht="12" customHeight="1" x14ac:dyDescent="0.2">
      <c r="A9" s="27" t="s">
        <v>59</v>
      </c>
      <c r="B9" s="1" t="s">
        <v>17</v>
      </c>
      <c r="C9" s="10">
        <v>9</v>
      </c>
      <c r="D9" s="10">
        <v>8</v>
      </c>
      <c r="E9" s="10" t="s">
        <v>70</v>
      </c>
      <c r="F9" s="10" t="s">
        <v>70</v>
      </c>
      <c r="G9" s="10" t="s">
        <v>70</v>
      </c>
      <c r="H9" s="10">
        <v>7</v>
      </c>
      <c r="I9" s="10" t="s">
        <v>70</v>
      </c>
      <c r="J9" s="10">
        <v>1</v>
      </c>
      <c r="K9" s="10" t="s">
        <v>70</v>
      </c>
      <c r="L9" t="s">
        <v>59</v>
      </c>
      <c r="M9" t="s">
        <v>59</v>
      </c>
    </row>
    <row r="10" spans="1:32" ht="12" customHeight="1" x14ac:dyDescent="0.2">
      <c r="A10" s="27" t="s">
        <v>59</v>
      </c>
      <c r="B10" s="1" t="s">
        <v>18</v>
      </c>
      <c r="C10" s="10">
        <v>13</v>
      </c>
      <c r="D10" s="10">
        <v>7</v>
      </c>
      <c r="E10" s="10" t="s">
        <v>70</v>
      </c>
      <c r="F10" s="10" t="s">
        <v>70</v>
      </c>
      <c r="G10" s="10" t="s">
        <v>70</v>
      </c>
      <c r="H10" s="10" t="s">
        <v>70</v>
      </c>
      <c r="I10" s="10">
        <v>4</v>
      </c>
      <c r="J10" s="10">
        <v>3</v>
      </c>
      <c r="K10" s="10" t="s">
        <v>70</v>
      </c>
      <c r="L10" t="s">
        <v>59</v>
      </c>
      <c r="M10" t="s">
        <v>59</v>
      </c>
    </row>
    <row r="11" spans="1:32" ht="12" customHeight="1" x14ac:dyDescent="0.2">
      <c r="A11" s="27" t="s">
        <v>59</v>
      </c>
      <c r="B11" s="1" t="s">
        <v>19</v>
      </c>
      <c r="C11" s="10">
        <v>5</v>
      </c>
      <c r="D11" s="10">
        <v>2</v>
      </c>
      <c r="E11" s="10" t="s">
        <v>70</v>
      </c>
      <c r="F11" s="10" t="s">
        <v>70</v>
      </c>
      <c r="G11" s="10" t="s">
        <v>70</v>
      </c>
      <c r="H11" s="10">
        <v>1</v>
      </c>
      <c r="I11" s="10" t="s">
        <v>70</v>
      </c>
      <c r="J11" s="10" t="s">
        <v>70</v>
      </c>
      <c r="K11" s="10">
        <v>1</v>
      </c>
      <c r="L11" t="s">
        <v>59</v>
      </c>
      <c r="M11" t="s">
        <v>59</v>
      </c>
    </row>
    <row r="12" spans="1:32" ht="12" customHeight="1" x14ac:dyDescent="0.2">
      <c r="A12" s="27" t="s">
        <v>59</v>
      </c>
      <c r="B12" s="1" t="s">
        <v>20</v>
      </c>
      <c r="C12" s="10">
        <v>18</v>
      </c>
      <c r="D12" s="10">
        <v>2</v>
      </c>
      <c r="E12" s="10" t="s">
        <v>70</v>
      </c>
      <c r="F12" s="10" t="s">
        <v>70</v>
      </c>
      <c r="G12" s="10" t="s">
        <v>70</v>
      </c>
      <c r="H12" s="10" t="s">
        <v>70</v>
      </c>
      <c r="I12" s="10" t="s">
        <v>70</v>
      </c>
      <c r="J12" s="10">
        <v>1</v>
      </c>
      <c r="K12" s="10">
        <v>1</v>
      </c>
      <c r="L12" t="s">
        <v>59</v>
      </c>
      <c r="M12" t="s">
        <v>59</v>
      </c>
    </row>
    <row r="13" spans="1:32" ht="12" customHeight="1" x14ac:dyDescent="0.2">
      <c r="A13" s="27" t="s">
        <v>59</v>
      </c>
      <c r="B13" s="1" t="s">
        <v>21</v>
      </c>
      <c r="C13" s="10">
        <v>20</v>
      </c>
      <c r="D13" s="10">
        <v>2</v>
      </c>
      <c r="E13" s="10" t="s">
        <v>70</v>
      </c>
      <c r="F13" s="10" t="s">
        <v>70</v>
      </c>
      <c r="G13" s="10" t="s">
        <v>70</v>
      </c>
      <c r="H13" s="10" t="s">
        <v>70</v>
      </c>
      <c r="I13" s="10" t="s">
        <v>70</v>
      </c>
      <c r="J13" s="10">
        <v>1</v>
      </c>
      <c r="K13" s="10">
        <v>1</v>
      </c>
      <c r="L13" t="s">
        <v>59</v>
      </c>
      <c r="M13" t="s">
        <v>59</v>
      </c>
    </row>
    <row r="14" spans="1:32" ht="12" customHeight="1" x14ac:dyDescent="0.2">
      <c r="A14" s="27" t="s">
        <v>59</v>
      </c>
      <c r="B14" s="1" t="s">
        <v>22</v>
      </c>
      <c r="C14" s="10">
        <v>26</v>
      </c>
      <c r="D14" s="10">
        <v>1</v>
      </c>
      <c r="E14" s="10" t="s">
        <v>70</v>
      </c>
      <c r="F14" s="10" t="s">
        <v>70</v>
      </c>
      <c r="G14" s="10" t="s">
        <v>70</v>
      </c>
      <c r="H14" s="10">
        <v>1</v>
      </c>
      <c r="I14" s="10" t="s">
        <v>70</v>
      </c>
      <c r="J14" s="10" t="s">
        <v>70</v>
      </c>
      <c r="K14" s="10" t="s">
        <v>70</v>
      </c>
      <c r="L14" t="s">
        <v>59</v>
      </c>
      <c r="M14" t="s">
        <v>59</v>
      </c>
    </row>
    <row r="15" spans="1:32" ht="12" customHeight="1" x14ac:dyDescent="0.2">
      <c r="A15" s="27" t="s">
        <v>59</v>
      </c>
      <c r="B15" s="1" t="s">
        <v>23</v>
      </c>
      <c r="C15" s="10">
        <v>28</v>
      </c>
      <c r="D15" s="10">
        <v>1</v>
      </c>
      <c r="E15" s="10" t="s">
        <v>70</v>
      </c>
      <c r="F15" s="10" t="s">
        <v>70</v>
      </c>
      <c r="G15" s="10" t="s">
        <v>70</v>
      </c>
      <c r="H15" s="10" t="s">
        <v>70</v>
      </c>
      <c r="I15" s="10" t="s">
        <v>70</v>
      </c>
      <c r="J15" s="10" t="s">
        <v>70</v>
      </c>
      <c r="K15" s="10">
        <v>1</v>
      </c>
      <c r="L15" t="s">
        <v>59</v>
      </c>
      <c r="M15" t="s">
        <v>59</v>
      </c>
    </row>
    <row r="16" spans="1:32" ht="12" customHeight="1" x14ac:dyDescent="0.2">
      <c r="A16" s="27" t="s">
        <v>59</v>
      </c>
      <c r="B16" s="1" t="s">
        <v>24</v>
      </c>
      <c r="C16" s="10">
        <v>13</v>
      </c>
      <c r="D16" s="10">
        <v>2</v>
      </c>
      <c r="E16" s="10" t="s">
        <v>70</v>
      </c>
      <c r="F16" s="10" t="s">
        <v>70</v>
      </c>
      <c r="G16" s="10" t="s">
        <v>70</v>
      </c>
      <c r="H16" s="10" t="s">
        <v>70</v>
      </c>
      <c r="I16" s="10" t="s">
        <v>70</v>
      </c>
      <c r="J16" s="10" t="s">
        <v>70</v>
      </c>
      <c r="K16" s="10">
        <v>2</v>
      </c>
      <c r="L16" t="s">
        <v>59</v>
      </c>
      <c r="M16" t="s">
        <v>59</v>
      </c>
    </row>
    <row r="17" spans="1:13" ht="12" customHeight="1" x14ac:dyDescent="0.2">
      <c r="A17" s="27" t="s">
        <v>59</v>
      </c>
      <c r="B17" s="1" t="s">
        <v>25</v>
      </c>
      <c r="C17" s="10">
        <v>19</v>
      </c>
      <c r="D17" s="10">
        <v>4</v>
      </c>
      <c r="E17" s="10" t="s">
        <v>70</v>
      </c>
      <c r="F17" s="10" t="s">
        <v>70</v>
      </c>
      <c r="G17" s="10" t="s">
        <v>70</v>
      </c>
      <c r="H17" s="10" t="s">
        <v>70</v>
      </c>
      <c r="I17" s="10">
        <v>3</v>
      </c>
      <c r="J17" s="10" t="s">
        <v>70</v>
      </c>
      <c r="K17" s="10">
        <v>1</v>
      </c>
      <c r="L17" t="s">
        <v>59</v>
      </c>
      <c r="M17" t="s">
        <v>59</v>
      </c>
    </row>
    <row r="18" spans="1:13" ht="12" customHeight="1" x14ac:dyDescent="0.2">
      <c r="A18" s="27" t="s">
        <v>59</v>
      </c>
      <c r="B18" s="1" t="s">
        <v>26</v>
      </c>
      <c r="C18" s="10">
        <v>17</v>
      </c>
      <c r="D18" s="10">
        <v>1</v>
      </c>
      <c r="E18" s="10" t="s">
        <v>70</v>
      </c>
      <c r="F18" s="10" t="s">
        <v>70</v>
      </c>
      <c r="G18" s="10" t="s">
        <v>70</v>
      </c>
      <c r="H18" s="10" t="s">
        <v>70</v>
      </c>
      <c r="I18" s="10">
        <v>1</v>
      </c>
      <c r="J18" s="10" t="s">
        <v>70</v>
      </c>
      <c r="K18" s="10" t="s">
        <v>70</v>
      </c>
      <c r="L18" t="s">
        <v>59</v>
      </c>
      <c r="M18" t="s">
        <v>59</v>
      </c>
    </row>
    <row r="19" spans="1:13" ht="12" customHeight="1" x14ac:dyDescent="0.2">
      <c r="A19" s="27" t="s">
        <v>59</v>
      </c>
      <c r="B19" s="1" t="s">
        <v>27</v>
      </c>
      <c r="C19" s="10">
        <v>19</v>
      </c>
      <c r="D19" s="10">
        <v>2</v>
      </c>
      <c r="E19" s="10" t="s">
        <v>70</v>
      </c>
      <c r="F19" s="10" t="s">
        <v>70</v>
      </c>
      <c r="G19" s="10">
        <v>1</v>
      </c>
      <c r="H19" s="10" t="s">
        <v>70</v>
      </c>
      <c r="I19" s="10" t="s">
        <v>70</v>
      </c>
      <c r="J19" s="10">
        <v>1</v>
      </c>
      <c r="K19" s="10" t="s">
        <v>70</v>
      </c>
      <c r="L19" t="s">
        <v>59</v>
      </c>
      <c r="M19" t="s">
        <v>59</v>
      </c>
    </row>
    <row r="20" spans="1:13" ht="12" customHeight="1" x14ac:dyDescent="0.2">
      <c r="A20" s="27" t="s">
        <v>59</v>
      </c>
      <c r="B20" s="1" t="s">
        <v>28</v>
      </c>
      <c r="C20" s="10">
        <v>14</v>
      </c>
      <c r="D20" s="10">
        <v>1</v>
      </c>
      <c r="E20" s="10" t="s">
        <v>70</v>
      </c>
      <c r="F20" s="10" t="s">
        <v>70</v>
      </c>
      <c r="G20" s="10" t="s">
        <v>70</v>
      </c>
      <c r="H20" s="10" t="s">
        <v>70</v>
      </c>
      <c r="I20" s="10" t="s">
        <v>70</v>
      </c>
      <c r="J20" s="10" t="s">
        <v>70</v>
      </c>
      <c r="K20" s="10">
        <v>1</v>
      </c>
      <c r="L20" t="s">
        <v>59</v>
      </c>
      <c r="M20" t="s">
        <v>59</v>
      </c>
    </row>
    <row r="21" spans="1:13" ht="12" customHeight="1" x14ac:dyDescent="0.2">
      <c r="A21" s="27" t="s">
        <v>59</v>
      </c>
      <c r="B21" s="1" t="s">
        <v>29</v>
      </c>
      <c r="C21" s="10">
        <v>7</v>
      </c>
      <c r="D21" s="10" t="s">
        <v>70</v>
      </c>
      <c r="E21" s="10" t="s">
        <v>70</v>
      </c>
      <c r="F21" s="10" t="s">
        <v>70</v>
      </c>
      <c r="G21" s="10" t="s">
        <v>70</v>
      </c>
      <c r="H21" s="10" t="s">
        <v>70</v>
      </c>
      <c r="I21" s="10" t="s">
        <v>70</v>
      </c>
      <c r="J21" s="10" t="s">
        <v>70</v>
      </c>
      <c r="K21" s="10" t="s">
        <v>70</v>
      </c>
      <c r="L21" t="s">
        <v>59</v>
      </c>
      <c r="M21" t="s">
        <v>59</v>
      </c>
    </row>
    <row r="22" spans="1:13" ht="12" customHeight="1" x14ac:dyDescent="0.2">
      <c r="A22" s="27" t="s">
        <v>59</v>
      </c>
      <c r="B22" s="1" t="s">
        <v>30</v>
      </c>
      <c r="C22" s="10">
        <v>4</v>
      </c>
      <c r="D22" s="10">
        <v>1</v>
      </c>
      <c r="E22" s="10" t="s">
        <v>70</v>
      </c>
      <c r="F22" s="10" t="s">
        <v>70</v>
      </c>
      <c r="G22" s="10">
        <v>1</v>
      </c>
      <c r="H22" s="10" t="s">
        <v>70</v>
      </c>
      <c r="I22" s="10" t="s">
        <v>70</v>
      </c>
      <c r="J22" s="10" t="s">
        <v>70</v>
      </c>
      <c r="K22" s="10" t="s">
        <v>70</v>
      </c>
      <c r="L22" t="s">
        <v>59</v>
      </c>
      <c r="M22" t="s">
        <v>59</v>
      </c>
    </row>
    <row r="23" spans="1:13" ht="12" customHeight="1" x14ac:dyDescent="0.2">
      <c r="A23" s="27" t="s">
        <v>59</v>
      </c>
      <c r="B23" s="1" t="s">
        <v>31</v>
      </c>
      <c r="C23" s="10">
        <v>7</v>
      </c>
      <c r="D23" s="10" t="s">
        <v>70</v>
      </c>
      <c r="E23" s="10" t="s">
        <v>70</v>
      </c>
      <c r="F23" s="10" t="s">
        <v>70</v>
      </c>
      <c r="G23" s="10" t="s">
        <v>70</v>
      </c>
      <c r="H23" s="10" t="s">
        <v>70</v>
      </c>
      <c r="I23" s="10" t="s">
        <v>70</v>
      </c>
      <c r="J23" s="10" t="s">
        <v>70</v>
      </c>
      <c r="K23" s="10" t="s">
        <v>70</v>
      </c>
      <c r="L23" t="s">
        <v>59</v>
      </c>
      <c r="M23" t="s">
        <v>59</v>
      </c>
    </row>
    <row r="24" spans="1:13" ht="12" customHeight="1" x14ac:dyDescent="0.2">
      <c r="A24" s="27" t="s">
        <v>59</v>
      </c>
      <c r="B24" s="1" t="s">
        <v>32</v>
      </c>
      <c r="C24" s="10">
        <v>1</v>
      </c>
      <c r="D24" s="10" t="s">
        <v>70</v>
      </c>
      <c r="E24" s="10" t="s">
        <v>70</v>
      </c>
      <c r="F24" s="10" t="s">
        <v>70</v>
      </c>
      <c r="G24" s="10" t="s">
        <v>70</v>
      </c>
      <c r="H24" s="10" t="s">
        <v>70</v>
      </c>
      <c r="I24" s="10" t="s">
        <v>70</v>
      </c>
      <c r="J24" s="10" t="s">
        <v>70</v>
      </c>
      <c r="K24" s="10" t="s">
        <v>70</v>
      </c>
      <c r="L24" t="s">
        <v>59</v>
      </c>
      <c r="M24" t="s">
        <v>59</v>
      </c>
    </row>
    <row r="25" spans="1:13" ht="12" customHeight="1" x14ac:dyDescent="0.2">
      <c r="A25" s="26" t="s">
        <v>33</v>
      </c>
      <c r="B25" s="4" t="s">
        <v>59</v>
      </c>
      <c r="C25" s="3">
        <v>123</v>
      </c>
      <c r="D25" s="3">
        <v>30</v>
      </c>
      <c r="E25" s="3">
        <v>1</v>
      </c>
      <c r="F25" s="3">
        <v>1</v>
      </c>
      <c r="G25" s="3">
        <v>7</v>
      </c>
      <c r="H25" s="3">
        <v>7</v>
      </c>
      <c r="I25" s="3">
        <v>7</v>
      </c>
      <c r="J25" s="3">
        <v>2</v>
      </c>
      <c r="K25" s="3">
        <v>5</v>
      </c>
    </row>
    <row r="26" spans="1:13" ht="12" customHeight="1" x14ac:dyDescent="0.25">
      <c r="A26" s="27" t="s">
        <v>59</v>
      </c>
      <c r="B26" s="1" t="s">
        <v>14</v>
      </c>
      <c r="C26" s="10">
        <v>1</v>
      </c>
      <c r="D26" s="10">
        <v>1</v>
      </c>
      <c r="E26" s="10" t="s">
        <v>70</v>
      </c>
      <c r="F26" s="10">
        <v>1</v>
      </c>
      <c r="G26" s="10" t="s">
        <v>70</v>
      </c>
      <c r="H26" s="10" t="s">
        <v>71</v>
      </c>
      <c r="I26" s="10" t="s">
        <v>71</v>
      </c>
      <c r="J26" s="10" t="s">
        <v>71</v>
      </c>
      <c r="K26" s="10" t="s">
        <v>71</v>
      </c>
      <c r="L26" t="s">
        <v>59</v>
      </c>
      <c r="M26" t="s">
        <v>59</v>
      </c>
    </row>
    <row r="27" spans="1:13" ht="12" customHeight="1" x14ac:dyDescent="0.2">
      <c r="A27" s="27" t="s">
        <v>59</v>
      </c>
      <c r="B27" s="1" t="s">
        <v>15</v>
      </c>
      <c r="C27" s="10">
        <v>6</v>
      </c>
      <c r="D27" s="10">
        <v>6</v>
      </c>
      <c r="E27" s="10">
        <v>1</v>
      </c>
      <c r="F27" s="10" t="s">
        <v>70</v>
      </c>
      <c r="G27" s="10">
        <v>5</v>
      </c>
      <c r="H27" s="10" t="s">
        <v>70</v>
      </c>
      <c r="I27" s="10" t="s">
        <v>71</v>
      </c>
      <c r="J27" s="10" t="s">
        <v>71</v>
      </c>
      <c r="K27" s="10" t="s">
        <v>71</v>
      </c>
      <c r="L27" t="s">
        <v>59</v>
      </c>
      <c r="M27" t="s">
        <v>59</v>
      </c>
    </row>
    <row r="28" spans="1:13" ht="12" customHeight="1" x14ac:dyDescent="0.2">
      <c r="A28" s="27" t="s">
        <v>59</v>
      </c>
      <c r="B28" s="1" t="s">
        <v>16</v>
      </c>
      <c r="C28" s="10">
        <v>4</v>
      </c>
      <c r="D28" s="10">
        <v>4</v>
      </c>
      <c r="E28" s="10" t="s">
        <v>70</v>
      </c>
      <c r="F28" s="10" t="s">
        <v>70</v>
      </c>
      <c r="G28" s="10">
        <v>2</v>
      </c>
      <c r="H28" s="10">
        <v>2</v>
      </c>
      <c r="I28" s="10" t="s">
        <v>71</v>
      </c>
      <c r="J28" s="10" t="s">
        <v>71</v>
      </c>
      <c r="K28" s="10" t="s">
        <v>71</v>
      </c>
      <c r="L28" t="s">
        <v>59</v>
      </c>
      <c r="M28" t="s">
        <v>59</v>
      </c>
    </row>
    <row r="29" spans="1:13" ht="12" customHeight="1" x14ac:dyDescent="0.2">
      <c r="A29" s="27" t="s">
        <v>59</v>
      </c>
      <c r="B29" s="1" t="s">
        <v>17</v>
      </c>
      <c r="C29" s="10">
        <v>6</v>
      </c>
      <c r="D29" s="10">
        <v>5</v>
      </c>
      <c r="E29" s="10" t="s">
        <v>70</v>
      </c>
      <c r="F29" s="10" t="s">
        <v>70</v>
      </c>
      <c r="G29" s="10" t="s">
        <v>70</v>
      </c>
      <c r="H29" s="10">
        <v>4</v>
      </c>
      <c r="I29" s="10" t="s">
        <v>70</v>
      </c>
      <c r="J29" s="10">
        <v>1</v>
      </c>
      <c r="K29" s="10" t="s">
        <v>70</v>
      </c>
      <c r="L29" t="s">
        <v>59</v>
      </c>
      <c r="M29" t="s">
        <v>59</v>
      </c>
    </row>
    <row r="30" spans="1:13" ht="12" customHeight="1" x14ac:dyDescent="0.2">
      <c r="A30" s="27" t="s">
        <v>59</v>
      </c>
      <c r="B30" s="1" t="s">
        <v>18</v>
      </c>
      <c r="C30" s="10">
        <v>8</v>
      </c>
      <c r="D30" s="10">
        <v>4</v>
      </c>
      <c r="E30" s="10" t="s">
        <v>70</v>
      </c>
      <c r="F30" s="10" t="s">
        <v>70</v>
      </c>
      <c r="G30" s="10" t="s">
        <v>70</v>
      </c>
      <c r="H30" s="10" t="s">
        <v>70</v>
      </c>
      <c r="I30" s="10">
        <v>3</v>
      </c>
      <c r="J30" s="10">
        <v>1</v>
      </c>
      <c r="K30" s="10" t="s">
        <v>70</v>
      </c>
      <c r="L30" t="s">
        <v>59</v>
      </c>
      <c r="M30" t="s">
        <v>59</v>
      </c>
    </row>
    <row r="31" spans="1:13" ht="12" customHeight="1" x14ac:dyDescent="0.2">
      <c r="A31" s="27" t="s">
        <v>59</v>
      </c>
      <c r="B31" s="1" t="s">
        <v>19</v>
      </c>
      <c r="C31" s="10">
        <v>1</v>
      </c>
      <c r="D31" s="10">
        <v>1</v>
      </c>
      <c r="E31" s="10" t="s">
        <v>70</v>
      </c>
      <c r="F31" s="10" t="s">
        <v>70</v>
      </c>
      <c r="G31" s="10" t="s">
        <v>70</v>
      </c>
      <c r="H31" s="10" t="s">
        <v>70</v>
      </c>
      <c r="I31" s="10" t="s">
        <v>70</v>
      </c>
      <c r="J31" s="10" t="s">
        <v>70</v>
      </c>
      <c r="K31" s="10">
        <v>1</v>
      </c>
      <c r="L31" t="s">
        <v>59</v>
      </c>
      <c r="M31" t="s">
        <v>59</v>
      </c>
    </row>
    <row r="32" spans="1:13" ht="12" customHeight="1" x14ac:dyDescent="0.2">
      <c r="A32" s="27" t="s">
        <v>59</v>
      </c>
      <c r="B32" s="1" t="s">
        <v>20</v>
      </c>
      <c r="C32" s="10">
        <v>10</v>
      </c>
      <c r="D32" s="10" t="s">
        <v>70</v>
      </c>
      <c r="E32" s="10" t="s">
        <v>70</v>
      </c>
      <c r="F32" s="10" t="s">
        <v>70</v>
      </c>
      <c r="G32" s="10" t="s">
        <v>70</v>
      </c>
      <c r="H32" s="10" t="s">
        <v>70</v>
      </c>
      <c r="I32" s="10" t="s">
        <v>70</v>
      </c>
      <c r="J32" s="10" t="s">
        <v>70</v>
      </c>
      <c r="K32" s="10" t="s">
        <v>70</v>
      </c>
      <c r="L32" t="s">
        <v>59</v>
      </c>
      <c r="M32" t="s">
        <v>59</v>
      </c>
    </row>
    <row r="33" spans="1:13" ht="12" customHeight="1" x14ac:dyDescent="0.2">
      <c r="A33" s="27" t="s">
        <v>59</v>
      </c>
      <c r="B33" s="1" t="s">
        <v>21</v>
      </c>
      <c r="C33" s="10">
        <v>10</v>
      </c>
      <c r="D33" s="10">
        <v>1</v>
      </c>
      <c r="E33" s="10" t="s">
        <v>70</v>
      </c>
      <c r="F33" s="10" t="s">
        <v>70</v>
      </c>
      <c r="G33" s="10" t="s">
        <v>70</v>
      </c>
      <c r="H33" s="10" t="s">
        <v>70</v>
      </c>
      <c r="I33" s="10" t="s">
        <v>70</v>
      </c>
      <c r="J33" s="10" t="s">
        <v>70</v>
      </c>
      <c r="K33" s="10">
        <v>1</v>
      </c>
      <c r="L33" t="s">
        <v>59</v>
      </c>
      <c r="M33" t="s">
        <v>59</v>
      </c>
    </row>
    <row r="34" spans="1:13" ht="12" customHeight="1" x14ac:dyDescent="0.2">
      <c r="A34" s="27" t="s">
        <v>59</v>
      </c>
      <c r="B34" s="1" t="s">
        <v>22</v>
      </c>
      <c r="C34" s="10">
        <v>12</v>
      </c>
      <c r="D34" s="10">
        <v>1</v>
      </c>
      <c r="E34" s="10" t="s">
        <v>70</v>
      </c>
      <c r="F34" s="10" t="s">
        <v>70</v>
      </c>
      <c r="G34" s="10" t="s">
        <v>70</v>
      </c>
      <c r="H34" s="10">
        <v>1</v>
      </c>
      <c r="I34" s="10" t="s">
        <v>70</v>
      </c>
      <c r="J34" s="10" t="s">
        <v>70</v>
      </c>
      <c r="K34" s="10" t="s">
        <v>70</v>
      </c>
      <c r="L34" t="s">
        <v>59</v>
      </c>
      <c r="M34" t="s">
        <v>59</v>
      </c>
    </row>
    <row r="35" spans="1:13" ht="12" customHeight="1" x14ac:dyDescent="0.2">
      <c r="A35" s="27" t="s">
        <v>59</v>
      </c>
      <c r="B35" s="1" t="s">
        <v>23</v>
      </c>
      <c r="C35" s="10">
        <v>11</v>
      </c>
      <c r="D35" s="10">
        <v>1</v>
      </c>
      <c r="E35" s="10" t="s">
        <v>70</v>
      </c>
      <c r="F35" s="10" t="s">
        <v>70</v>
      </c>
      <c r="G35" s="10" t="s">
        <v>70</v>
      </c>
      <c r="H35" s="10" t="s">
        <v>70</v>
      </c>
      <c r="I35" s="10" t="s">
        <v>70</v>
      </c>
      <c r="J35" s="10" t="s">
        <v>70</v>
      </c>
      <c r="K35" s="10">
        <v>1</v>
      </c>
      <c r="L35" t="s">
        <v>59</v>
      </c>
      <c r="M35" t="s">
        <v>59</v>
      </c>
    </row>
    <row r="36" spans="1:13" ht="12" customHeight="1" x14ac:dyDescent="0.2">
      <c r="A36" s="27" t="s">
        <v>59</v>
      </c>
      <c r="B36" s="1" t="s">
        <v>24</v>
      </c>
      <c r="C36" s="10">
        <v>11</v>
      </c>
      <c r="D36" s="10">
        <v>2</v>
      </c>
      <c r="E36" s="10" t="s">
        <v>70</v>
      </c>
      <c r="F36" s="10" t="s">
        <v>70</v>
      </c>
      <c r="G36" s="10" t="s">
        <v>70</v>
      </c>
      <c r="H36" s="10" t="s">
        <v>70</v>
      </c>
      <c r="I36" s="10" t="s">
        <v>70</v>
      </c>
      <c r="J36" s="10" t="s">
        <v>70</v>
      </c>
      <c r="K36" s="10">
        <v>2</v>
      </c>
      <c r="L36" t="s">
        <v>59</v>
      </c>
      <c r="M36" t="s">
        <v>59</v>
      </c>
    </row>
    <row r="37" spans="1:13" ht="12" customHeight="1" x14ac:dyDescent="0.2">
      <c r="A37" s="27" t="s">
        <v>59</v>
      </c>
      <c r="B37" s="1" t="s">
        <v>25</v>
      </c>
      <c r="C37" s="10">
        <v>8</v>
      </c>
      <c r="D37" s="10">
        <v>3</v>
      </c>
      <c r="E37" s="10" t="s">
        <v>70</v>
      </c>
      <c r="F37" s="10" t="s">
        <v>70</v>
      </c>
      <c r="G37" s="10" t="s">
        <v>70</v>
      </c>
      <c r="H37" s="10" t="s">
        <v>70</v>
      </c>
      <c r="I37" s="10">
        <v>3</v>
      </c>
      <c r="J37" s="10" t="s">
        <v>70</v>
      </c>
      <c r="K37" s="10" t="s">
        <v>70</v>
      </c>
      <c r="L37" t="s">
        <v>59</v>
      </c>
      <c r="M37" t="s">
        <v>59</v>
      </c>
    </row>
    <row r="38" spans="1:13" ht="12" customHeight="1" x14ac:dyDescent="0.2">
      <c r="A38" s="27" t="s">
        <v>59</v>
      </c>
      <c r="B38" s="1" t="s">
        <v>26</v>
      </c>
      <c r="C38" s="10">
        <v>6</v>
      </c>
      <c r="D38" s="10">
        <v>1</v>
      </c>
      <c r="E38" s="10" t="s">
        <v>70</v>
      </c>
      <c r="F38" s="10" t="s">
        <v>70</v>
      </c>
      <c r="G38" s="10" t="s">
        <v>70</v>
      </c>
      <c r="H38" s="10" t="s">
        <v>70</v>
      </c>
      <c r="I38" s="10">
        <v>1</v>
      </c>
      <c r="J38" s="10" t="s">
        <v>70</v>
      </c>
      <c r="K38" s="10" t="s">
        <v>70</v>
      </c>
      <c r="L38" t="s">
        <v>59</v>
      </c>
      <c r="M38" t="s">
        <v>59</v>
      </c>
    </row>
    <row r="39" spans="1:13" ht="12" customHeight="1" x14ac:dyDescent="0.2">
      <c r="A39" s="27" t="s">
        <v>59</v>
      </c>
      <c r="B39" s="1" t="s">
        <v>27</v>
      </c>
      <c r="C39" s="10">
        <v>8</v>
      </c>
      <c r="D39" s="10" t="s">
        <v>70</v>
      </c>
      <c r="E39" s="10" t="s">
        <v>70</v>
      </c>
      <c r="F39" s="10" t="s">
        <v>70</v>
      </c>
      <c r="G39" s="10" t="s">
        <v>70</v>
      </c>
      <c r="H39" s="10" t="s">
        <v>70</v>
      </c>
      <c r="I39" s="10" t="s">
        <v>70</v>
      </c>
      <c r="J39" s="10" t="s">
        <v>70</v>
      </c>
      <c r="K39" s="10" t="s">
        <v>70</v>
      </c>
      <c r="L39" t="s">
        <v>59</v>
      </c>
      <c r="M39" t="s">
        <v>59</v>
      </c>
    </row>
    <row r="40" spans="1:13" ht="12" customHeight="1" x14ac:dyDescent="0.2">
      <c r="A40" s="27" t="s">
        <v>59</v>
      </c>
      <c r="B40" s="1" t="s">
        <v>28</v>
      </c>
      <c r="C40" s="10">
        <v>10</v>
      </c>
      <c r="D40" s="10" t="s">
        <v>70</v>
      </c>
      <c r="E40" s="10" t="s">
        <v>70</v>
      </c>
      <c r="F40" s="10" t="s">
        <v>70</v>
      </c>
      <c r="G40" s="10" t="s">
        <v>70</v>
      </c>
      <c r="H40" s="10" t="s">
        <v>70</v>
      </c>
      <c r="I40" s="10" t="s">
        <v>70</v>
      </c>
      <c r="J40" s="10" t="s">
        <v>70</v>
      </c>
      <c r="K40" s="10" t="s">
        <v>70</v>
      </c>
      <c r="L40" t="s">
        <v>59</v>
      </c>
      <c r="M40" t="s">
        <v>59</v>
      </c>
    </row>
    <row r="41" spans="1:13" ht="12" customHeight="1" x14ac:dyDescent="0.2">
      <c r="A41" s="27" t="s">
        <v>59</v>
      </c>
      <c r="B41" s="1" t="s">
        <v>29</v>
      </c>
      <c r="C41" s="10">
        <v>6</v>
      </c>
      <c r="D41" s="10" t="s">
        <v>70</v>
      </c>
      <c r="E41" s="10" t="s">
        <v>70</v>
      </c>
      <c r="F41" s="10" t="s">
        <v>70</v>
      </c>
      <c r="G41" s="10" t="s">
        <v>70</v>
      </c>
      <c r="H41" s="10" t="s">
        <v>70</v>
      </c>
      <c r="I41" s="10" t="s">
        <v>70</v>
      </c>
      <c r="J41" s="10" t="s">
        <v>70</v>
      </c>
      <c r="K41" s="10" t="s">
        <v>70</v>
      </c>
      <c r="L41" t="s">
        <v>59</v>
      </c>
      <c r="M41" t="s">
        <v>59</v>
      </c>
    </row>
    <row r="42" spans="1:13" ht="12" customHeight="1" x14ac:dyDescent="0.2">
      <c r="A42" s="27" t="s">
        <v>59</v>
      </c>
      <c r="B42" s="1" t="s">
        <v>30</v>
      </c>
      <c r="C42" s="10">
        <v>1</v>
      </c>
      <c r="D42" s="10" t="s">
        <v>70</v>
      </c>
      <c r="E42" s="10" t="s">
        <v>70</v>
      </c>
      <c r="F42" s="10" t="s">
        <v>70</v>
      </c>
      <c r="G42" s="10" t="s">
        <v>70</v>
      </c>
      <c r="H42" s="10" t="s">
        <v>70</v>
      </c>
      <c r="I42" s="10" t="s">
        <v>70</v>
      </c>
      <c r="J42" s="10" t="s">
        <v>70</v>
      </c>
      <c r="K42" s="10" t="s">
        <v>70</v>
      </c>
      <c r="L42" t="s">
        <v>59</v>
      </c>
      <c r="M42" t="s">
        <v>59</v>
      </c>
    </row>
    <row r="43" spans="1:13" ht="12" customHeight="1" x14ac:dyDescent="0.2">
      <c r="A43" s="27" t="s">
        <v>59</v>
      </c>
      <c r="B43" s="1" t="s">
        <v>31</v>
      </c>
      <c r="C43" s="10">
        <v>3</v>
      </c>
      <c r="D43" s="10" t="s">
        <v>70</v>
      </c>
      <c r="E43" s="10" t="s">
        <v>70</v>
      </c>
      <c r="F43" s="10" t="s">
        <v>70</v>
      </c>
      <c r="G43" s="10" t="s">
        <v>70</v>
      </c>
      <c r="H43" s="10" t="s">
        <v>70</v>
      </c>
      <c r="I43" s="10" t="s">
        <v>70</v>
      </c>
      <c r="J43" s="10" t="s">
        <v>70</v>
      </c>
      <c r="K43" s="10" t="s">
        <v>70</v>
      </c>
      <c r="L43" t="s">
        <v>59</v>
      </c>
      <c r="M43" t="s">
        <v>59</v>
      </c>
    </row>
    <row r="44" spans="1:13" ht="12" customHeight="1" x14ac:dyDescent="0.2">
      <c r="A44" s="27" t="s">
        <v>59</v>
      </c>
      <c r="B44" s="1" t="s">
        <v>32</v>
      </c>
      <c r="C44" s="10">
        <v>1</v>
      </c>
      <c r="D44" s="10" t="s">
        <v>70</v>
      </c>
      <c r="E44" s="10" t="s">
        <v>70</v>
      </c>
      <c r="F44" s="10" t="s">
        <v>70</v>
      </c>
      <c r="G44" s="10" t="s">
        <v>70</v>
      </c>
      <c r="H44" s="10" t="s">
        <v>70</v>
      </c>
      <c r="I44" s="10" t="s">
        <v>70</v>
      </c>
      <c r="J44" s="10" t="s">
        <v>70</v>
      </c>
      <c r="K44" s="10" t="s">
        <v>70</v>
      </c>
      <c r="L44" t="s">
        <v>59</v>
      </c>
      <c r="M44" t="s">
        <v>59</v>
      </c>
    </row>
    <row r="45" spans="1:13" ht="12" customHeight="1" x14ac:dyDescent="0.2">
      <c r="A45" s="26" t="s">
        <v>34</v>
      </c>
      <c r="B45" s="4" t="s">
        <v>59</v>
      </c>
      <c r="C45" s="3">
        <v>117</v>
      </c>
      <c r="D45" s="3">
        <v>22</v>
      </c>
      <c r="E45" s="3" t="s">
        <v>70</v>
      </c>
      <c r="F45" s="3">
        <v>1</v>
      </c>
      <c r="G45" s="3">
        <v>6</v>
      </c>
      <c r="H45" s="3">
        <v>6</v>
      </c>
      <c r="I45" s="3">
        <v>1</v>
      </c>
      <c r="J45" s="3">
        <v>5</v>
      </c>
      <c r="K45" s="3">
        <v>3</v>
      </c>
    </row>
    <row r="46" spans="1:13" ht="12" customHeight="1" x14ac:dyDescent="0.2">
      <c r="A46" s="27" t="s">
        <v>59</v>
      </c>
      <c r="B46" s="1" t="s">
        <v>14</v>
      </c>
      <c r="C46" s="10">
        <v>3</v>
      </c>
      <c r="D46" s="10">
        <v>1</v>
      </c>
      <c r="E46" s="10" t="s">
        <v>70</v>
      </c>
      <c r="F46" s="10">
        <v>1</v>
      </c>
      <c r="G46" s="10" t="s">
        <v>70</v>
      </c>
      <c r="H46" s="10" t="s">
        <v>71</v>
      </c>
      <c r="I46" s="10" t="s">
        <v>71</v>
      </c>
      <c r="J46" s="10" t="s">
        <v>71</v>
      </c>
      <c r="K46" s="10" t="s">
        <v>71</v>
      </c>
      <c r="L46" t="s">
        <v>59</v>
      </c>
      <c r="M46" t="s">
        <v>59</v>
      </c>
    </row>
    <row r="47" spans="1:13" ht="12" customHeight="1" x14ac:dyDescent="0.2">
      <c r="A47" s="27" t="s">
        <v>59</v>
      </c>
      <c r="B47" s="1" t="s">
        <v>15</v>
      </c>
      <c r="C47" s="10">
        <v>2</v>
      </c>
      <c r="D47" s="10">
        <v>2</v>
      </c>
      <c r="E47" s="10" t="s">
        <v>70</v>
      </c>
      <c r="F47" s="10" t="s">
        <v>70</v>
      </c>
      <c r="G47" s="10">
        <v>2</v>
      </c>
      <c r="H47" s="10" t="s">
        <v>70</v>
      </c>
      <c r="I47" s="10" t="s">
        <v>71</v>
      </c>
      <c r="J47" s="10" t="s">
        <v>71</v>
      </c>
      <c r="K47" s="10" t="s">
        <v>71</v>
      </c>
      <c r="L47" t="s">
        <v>59</v>
      </c>
      <c r="M47" t="s">
        <v>59</v>
      </c>
    </row>
    <row r="48" spans="1:13" ht="12" customHeight="1" x14ac:dyDescent="0.2">
      <c r="A48" s="27" t="s">
        <v>59</v>
      </c>
      <c r="B48" s="1" t="s">
        <v>16</v>
      </c>
      <c r="C48" s="10">
        <v>4</v>
      </c>
      <c r="D48" s="10">
        <v>4</v>
      </c>
      <c r="E48" s="10" t="s">
        <v>70</v>
      </c>
      <c r="F48" s="10" t="s">
        <v>70</v>
      </c>
      <c r="G48" s="10">
        <v>2</v>
      </c>
      <c r="H48" s="10">
        <v>2</v>
      </c>
      <c r="I48" s="10" t="s">
        <v>71</v>
      </c>
      <c r="J48" s="10" t="s">
        <v>71</v>
      </c>
      <c r="K48" s="10" t="s">
        <v>71</v>
      </c>
      <c r="L48" t="s">
        <v>59</v>
      </c>
      <c r="M48" t="s">
        <v>59</v>
      </c>
    </row>
    <row r="49" spans="1:14" ht="12" customHeight="1" x14ac:dyDescent="0.2">
      <c r="A49" s="27" t="s">
        <v>59</v>
      </c>
      <c r="B49" s="1" t="s">
        <v>17</v>
      </c>
      <c r="C49" s="10">
        <v>3</v>
      </c>
      <c r="D49" s="10">
        <v>3</v>
      </c>
      <c r="E49" s="10" t="s">
        <v>70</v>
      </c>
      <c r="F49" s="10" t="s">
        <v>70</v>
      </c>
      <c r="G49" s="10" t="s">
        <v>70</v>
      </c>
      <c r="H49" s="10">
        <v>3</v>
      </c>
      <c r="I49" s="10" t="s">
        <v>70</v>
      </c>
      <c r="J49" s="10" t="s">
        <v>70</v>
      </c>
      <c r="K49" s="10" t="s">
        <v>70</v>
      </c>
      <c r="L49" t="s">
        <v>59</v>
      </c>
      <c r="M49" t="s">
        <v>59</v>
      </c>
    </row>
    <row r="50" spans="1:14" ht="12" customHeight="1" x14ac:dyDescent="0.2">
      <c r="A50" s="27" t="s">
        <v>59</v>
      </c>
      <c r="B50" s="1" t="s">
        <v>18</v>
      </c>
      <c r="C50" s="10">
        <v>5</v>
      </c>
      <c r="D50" s="10">
        <v>3</v>
      </c>
      <c r="E50" s="10" t="s">
        <v>70</v>
      </c>
      <c r="F50" s="10" t="s">
        <v>70</v>
      </c>
      <c r="G50" s="10" t="s">
        <v>70</v>
      </c>
      <c r="H50" s="10" t="s">
        <v>70</v>
      </c>
      <c r="I50" s="10">
        <v>1</v>
      </c>
      <c r="J50" s="10">
        <v>2</v>
      </c>
      <c r="K50" s="10" t="s">
        <v>70</v>
      </c>
      <c r="L50" t="s">
        <v>59</v>
      </c>
      <c r="M50" t="s">
        <v>59</v>
      </c>
    </row>
    <row r="51" spans="1:14" ht="12" customHeight="1" x14ac:dyDescent="0.2">
      <c r="A51" s="27" t="s">
        <v>59</v>
      </c>
      <c r="B51" s="1" t="s">
        <v>19</v>
      </c>
      <c r="C51" s="10">
        <v>4</v>
      </c>
      <c r="D51" s="10">
        <v>1</v>
      </c>
      <c r="E51" s="10" t="s">
        <v>70</v>
      </c>
      <c r="F51" s="10" t="s">
        <v>70</v>
      </c>
      <c r="G51" s="10" t="s">
        <v>70</v>
      </c>
      <c r="H51" s="10">
        <v>1</v>
      </c>
      <c r="I51" s="10" t="s">
        <v>70</v>
      </c>
      <c r="J51" s="10" t="s">
        <v>70</v>
      </c>
      <c r="K51" s="10" t="s">
        <v>70</v>
      </c>
      <c r="L51" t="s">
        <v>59</v>
      </c>
      <c r="M51" t="s">
        <v>59</v>
      </c>
    </row>
    <row r="52" spans="1:14" ht="12" customHeight="1" x14ac:dyDescent="0.2">
      <c r="A52" s="27" t="s">
        <v>59</v>
      </c>
      <c r="B52" s="1" t="s">
        <v>20</v>
      </c>
      <c r="C52" s="10">
        <v>8</v>
      </c>
      <c r="D52" s="10">
        <v>2</v>
      </c>
      <c r="E52" s="10" t="s">
        <v>70</v>
      </c>
      <c r="F52" s="10" t="s">
        <v>70</v>
      </c>
      <c r="G52" s="10" t="s">
        <v>70</v>
      </c>
      <c r="H52" s="10" t="s">
        <v>70</v>
      </c>
      <c r="I52" s="10" t="s">
        <v>70</v>
      </c>
      <c r="J52" s="10">
        <v>1</v>
      </c>
      <c r="K52" s="10">
        <v>1</v>
      </c>
      <c r="L52" t="s">
        <v>59</v>
      </c>
      <c r="M52" t="s">
        <v>59</v>
      </c>
    </row>
    <row r="53" spans="1:14" ht="12" customHeight="1" x14ac:dyDescent="0.2">
      <c r="A53" s="27" t="s">
        <v>59</v>
      </c>
      <c r="B53" s="1" t="s">
        <v>21</v>
      </c>
      <c r="C53" s="10">
        <v>10</v>
      </c>
      <c r="D53" s="10">
        <v>1</v>
      </c>
      <c r="E53" s="10" t="s">
        <v>70</v>
      </c>
      <c r="F53" s="10" t="s">
        <v>70</v>
      </c>
      <c r="G53" s="10" t="s">
        <v>70</v>
      </c>
      <c r="H53" s="10" t="s">
        <v>70</v>
      </c>
      <c r="I53" s="10" t="s">
        <v>70</v>
      </c>
      <c r="J53" s="10">
        <v>1</v>
      </c>
      <c r="K53" s="10" t="s">
        <v>70</v>
      </c>
      <c r="L53" t="s">
        <v>59</v>
      </c>
      <c r="M53" t="s">
        <v>59</v>
      </c>
    </row>
    <row r="54" spans="1:14" ht="12" customHeight="1" x14ac:dyDescent="0.2">
      <c r="A54" s="27" t="s">
        <v>59</v>
      </c>
      <c r="B54" s="1" t="s">
        <v>22</v>
      </c>
      <c r="C54" s="10">
        <v>14</v>
      </c>
      <c r="D54" s="10" t="s">
        <v>70</v>
      </c>
      <c r="E54" s="10" t="s">
        <v>70</v>
      </c>
      <c r="F54" s="10" t="s">
        <v>70</v>
      </c>
      <c r="G54" s="10" t="s">
        <v>70</v>
      </c>
      <c r="H54" s="10" t="s">
        <v>70</v>
      </c>
      <c r="I54" s="10" t="s">
        <v>70</v>
      </c>
      <c r="J54" s="10" t="s">
        <v>70</v>
      </c>
      <c r="K54" s="10" t="s">
        <v>70</v>
      </c>
      <c r="L54" t="s">
        <v>59</v>
      </c>
      <c r="M54" t="s">
        <v>59</v>
      </c>
    </row>
    <row r="55" spans="1:14" ht="12" customHeight="1" x14ac:dyDescent="0.2">
      <c r="A55" s="27" t="s">
        <v>59</v>
      </c>
      <c r="B55" s="1" t="s">
        <v>23</v>
      </c>
      <c r="C55" s="10">
        <v>17</v>
      </c>
      <c r="D55" s="10" t="s">
        <v>70</v>
      </c>
      <c r="E55" s="10" t="s">
        <v>70</v>
      </c>
      <c r="F55" s="10" t="s">
        <v>70</v>
      </c>
      <c r="G55" s="10" t="s">
        <v>70</v>
      </c>
      <c r="H55" s="10" t="s">
        <v>70</v>
      </c>
      <c r="I55" s="10" t="s">
        <v>70</v>
      </c>
      <c r="J55" s="10" t="s">
        <v>70</v>
      </c>
      <c r="K55" s="10" t="s">
        <v>70</v>
      </c>
      <c r="L55" t="s">
        <v>59</v>
      </c>
      <c r="M55" t="s">
        <v>59</v>
      </c>
    </row>
    <row r="56" spans="1:14" ht="12" customHeight="1" x14ac:dyDescent="0.2">
      <c r="A56" s="27" t="s">
        <v>59</v>
      </c>
      <c r="B56" s="1" t="s">
        <v>24</v>
      </c>
      <c r="C56" s="10">
        <v>2</v>
      </c>
      <c r="D56" s="10" t="s">
        <v>70</v>
      </c>
      <c r="E56" s="10" t="s">
        <v>70</v>
      </c>
      <c r="F56" s="10" t="s">
        <v>70</v>
      </c>
      <c r="G56" s="10" t="s">
        <v>70</v>
      </c>
      <c r="H56" s="10" t="s">
        <v>70</v>
      </c>
      <c r="I56" s="10" t="s">
        <v>70</v>
      </c>
      <c r="J56" s="10" t="s">
        <v>70</v>
      </c>
      <c r="K56" s="10" t="s">
        <v>70</v>
      </c>
      <c r="L56" t="s">
        <v>59</v>
      </c>
      <c r="M56" t="s">
        <v>59</v>
      </c>
    </row>
    <row r="57" spans="1:14" ht="12" customHeight="1" x14ac:dyDescent="0.2">
      <c r="A57" s="27" t="s">
        <v>59</v>
      </c>
      <c r="B57" s="1" t="s">
        <v>25</v>
      </c>
      <c r="C57" s="10">
        <v>11</v>
      </c>
      <c r="D57" s="10">
        <v>1</v>
      </c>
      <c r="E57" s="10" t="s">
        <v>70</v>
      </c>
      <c r="F57" s="10" t="s">
        <v>70</v>
      </c>
      <c r="G57" s="10" t="s">
        <v>70</v>
      </c>
      <c r="H57" s="10" t="s">
        <v>70</v>
      </c>
      <c r="I57" s="10" t="s">
        <v>70</v>
      </c>
      <c r="J57" s="10" t="s">
        <v>70</v>
      </c>
      <c r="K57" s="10">
        <v>1</v>
      </c>
      <c r="L57" t="s">
        <v>59</v>
      </c>
      <c r="M57" t="s">
        <v>59</v>
      </c>
    </row>
    <row r="58" spans="1:14" ht="12" customHeight="1" x14ac:dyDescent="0.2">
      <c r="A58" s="27" t="s">
        <v>59</v>
      </c>
      <c r="B58" s="1" t="s">
        <v>26</v>
      </c>
      <c r="C58" s="10">
        <v>11</v>
      </c>
      <c r="D58" s="10" t="s">
        <v>70</v>
      </c>
      <c r="E58" s="10" t="s">
        <v>70</v>
      </c>
      <c r="F58" s="10" t="s">
        <v>70</v>
      </c>
      <c r="G58" s="10" t="s">
        <v>70</v>
      </c>
      <c r="H58" s="10" t="s">
        <v>70</v>
      </c>
      <c r="I58" s="10" t="s">
        <v>70</v>
      </c>
      <c r="J58" s="10" t="s">
        <v>70</v>
      </c>
      <c r="K58" s="10" t="s">
        <v>70</v>
      </c>
      <c r="L58" t="s">
        <v>59</v>
      </c>
      <c r="M58" t="s">
        <v>59</v>
      </c>
    </row>
    <row r="59" spans="1:14" ht="12" customHeight="1" x14ac:dyDescent="0.2">
      <c r="A59" s="27" t="s">
        <v>59</v>
      </c>
      <c r="B59" s="1" t="s">
        <v>27</v>
      </c>
      <c r="C59" s="10">
        <v>11</v>
      </c>
      <c r="D59" s="10">
        <v>2</v>
      </c>
      <c r="E59" s="10" t="s">
        <v>70</v>
      </c>
      <c r="F59" s="10" t="s">
        <v>70</v>
      </c>
      <c r="G59" s="10">
        <v>1</v>
      </c>
      <c r="H59" s="10" t="s">
        <v>70</v>
      </c>
      <c r="I59" s="10" t="s">
        <v>70</v>
      </c>
      <c r="J59" s="10">
        <v>1</v>
      </c>
      <c r="K59" s="10" t="s">
        <v>70</v>
      </c>
      <c r="L59" t="s">
        <v>59</v>
      </c>
      <c r="M59" t="s">
        <v>59</v>
      </c>
    </row>
    <row r="60" spans="1:14" ht="12" customHeight="1" x14ac:dyDescent="0.2">
      <c r="A60" s="27" t="s">
        <v>59</v>
      </c>
      <c r="B60" s="1" t="s">
        <v>28</v>
      </c>
      <c r="C60" s="10">
        <v>4</v>
      </c>
      <c r="D60" s="10">
        <v>1</v>
      </c>
      <c r="E60" s="10" t="s">
        <v>70</v>
      </c>
      <c r="F60" s="10" t="s">
        <v>70</v>
      </c>
      <c r="G60" s="10" t="s">
        <v>70</v>
      </c>
      <c r="H60" s="10" t="s">
        <v>70</v>
      </c>
      <c r="I60" s="10" t="s">
        <v>70</v>
      </c>
      <c r="J60" s="10" t="s">
        <v>70</v>
      </c>
      <c r="K60" s="10">
        <v>1</v>
      </c>
      <c r="L60" t="s">
        <v>59</v>
      </c>
      <c r="M60" t="s">
        <v>59</v>
      </c>
    </row>
    <row r="61" spans="1:14" ht="12" customHeight="1" x14ac:dyDescent="0.2">
      <c r="A61" s="27" t="s">
        <v>59</v>
      </c>
      <c r="B61" s="1" t="s">
        <v>29</v>
      </c>
      <c r="C61" s="10">
        <v>1</v>
      </c>
      <c r="D61" s="10" t="s">
        <v>70</v>
      </c>
      <c r="E61" s="10" t="s">
        <v>70</v>
      </c>
      <c r="F61" s="10" t="s">
        <v>70</v>
      </c>
      <c r="G61" s="10" t="s">
        <v>70</v>
      </c>
      <c r="H61" s="10" t="s">
        <v>70</v>
      </c>
      <c r="I61" s="10" t="s">
        <v>70</v>
      </c>
      <c r="J61" s="10" t="s">
        <v>70</v>
      </c>
      <c r="K61" s="10" t="s">
        <v>70</v>
      </c>
      <c r="L61" t="s">
        <v>59</v>
      </c>
      <c r="M61" t="s">
        <v>59</v>
      </c>
    </row>
    <row r="62" spans="1:14" ht="12" customHeight="1" x14ac:dyDescent="0.2">
      <c r="A62" s="27" t="s">
        <v>59</v>
      </c>
      <c r="B62" s="1" t="s">
        <v>30</v>
      </c>
      <c r="C62" s="10">
        <v>3</v>
      </c>
      <c r="D62" s="10">
        <v>1</v>
      </c>
      <c r="E62" s="10" t="s">
        <v>70</v>
      </c>
      <c r="F62" s="10" t="s">
        <v>70</v>
      </c>
      <c r="G62" s="10">
        <v>1</v>
      </c>
      <c r="H62" s="10" t="s">
        <v>70</v>
      </c>
      <c r="I62" s="10" t="s">
        <v>70</v>
      </c>
      <c r="J62" s="10" t="s">
        <v>70</v>
      </c>
      <c r="K62" s="10" t="s">
        <v>70</v>
      </c>
      <c r="L62" t="s">
        <v>59</v>
      </c>
      <c r="M62" t="s">
        <v>59</v>
      </c>
    </row>
    <row r="63" spans="1:14" ht="12" customHeight="1" x14ac:dyDescent="0.2">
      <c r="A63" s="27" t="s">
        <v>59</v>
      </c>
      <c r="B63" s="1" t="s">
        <v>31</v>
      </c>
      <c r="C63" s="10">
        <v>4</v>
      </c>
      <c r="D63" s="10" t="s">
        <v>70</v>
      </c>
      <c r="E63" s="10" t="s">
        <v>70</v>
      </c>
      <c r="F63" s="10" t="s">
        <v>70</v>
      </c>
      <c r="G63" s="10" t="s">
        <v>70</v>
      </c>
      <c r="H63" s="10" t="s">
        <v>70</v>
      </c>
      <c r="I63" s="10" t="s">
        <v>70</v>
      </c>
      <c r="J63" s="10" t="s">
        <v>70</v>
      </c>
      <c r="K63" s="10" t="s">
        <v>70</v>
      </c>
      <c r="L63" t="s">
        <v>59</v>
      </c>
      <c r="M63" t="s">
        <v>59</v>
      </c>
    </row>
    <row r="64" spans="1:14" ht="12" customHeight="1" x14ac:dyDescent="0.2">
      <c r="A64" s="28" t="s">
        <v>59</v>
      </c>
      <c r="B64" s="7" t="s">
        <v>32</v>
      </c>
      <c r="C64" s="6" t="s">
        <v>70</v>
      </c>
      <c r="D64" s="6" t="s">
        <v>70</v>
      </c>
      <c r="E64" s="6" t="s">
        <v>70</v>
      </c>
      <c r="F64" s="6" t="s">
        <v>70</v>
      </c>
      <c r="G64" s="6" t="s">
        <v>70</v>
      </c>
      <c r="H64" s="6" t="s">
        <v>70</v>
      </c>
      <c r="I64" s="6" t="s">
        <v>70</v>
      </c>
      <c r="J64" s="6" t="s">
        <v>70</v>
      </c>
      <c r="K64" s="6" t="s">
        <v>70</v>
      </c>
      <c r="L64" t="s">
        <v>59</v>
      </c>
      <c r="M64" t="s">
        <v>59</v>
      </c>
      <c r="N64" t="s">
        <v>59</v>
      </c>
    </row>
    <row r="65" spans="1:32" ht="12" customHeight="1" x14ac:dyDescent="0.2">
      <c r="A65" s="21" t="s">
        <v>35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17"/>
      <c r="M65" s="17"/>
      <c r="N65" s="17" t="s">
        <v>59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ht="27" customHeight="1" x14ac:dyDescent="0.2">
      <c r="A66" s="23" t="s">
        <v>72</v>
      </c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7"/>
      <c r="M66" s="17"/>
      <c r="N66" s="17" t="s">
        <v>59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ht="12" customHeight="1" x14ac:dyDescent="0.2">
      <c r="A67" s="23" t="s">
        <v>73</v>
      </c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7"/>
      <c r="M67" s="17"/>
      <c r="N67" s="17" t="s">
        <v>59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12" x14ac:dyDescent="0.2">
      <c r="A68" s="8" t="s">
        <v>59</v>
      </c>
      <c r="B68" s="8" t="s">
        <v>59</v>
      </c>
      <c r="C68" s="5" t="s">
        <v>59</v>
      </c>
      <c r="D68" s="5" t="s">
        <v>59</v>
      </c>
      <c r="E68" s="5" t="s">
        <v>59</v>
      </c>
      <c r="F68" s="5" t="s">
        <v>59</v>
      </c>
      <c r="G68" s="5" t="s">
        <v>59</v>
      </c>
      <c r="H68" s="5" t="s">
        <v>59</v>
      </c>
      <c r="I68" s="5" t="s">
        <v>59</v>
      </c>
      <c r="J68" s="5" t="s">
        <v>59</v>
      </c>
      <c r="K68" s="5" t="s">
        <v>59</v>
      </c>
      <c r="L68" t="s">
        <v>59</v>
      </c>
      <c r="M68" t="s">
        <v>59</v>
      </c>
      <c r="N68" t="s">
        <v>59</v>
      </c>
    </row>
    <row r="69" spans="1:32" x14ac:dyDescent="0.2">
      <c r="A69" s="8"/>
      <c r="B69" s="8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69"/>
  <sheetViews>
    <sheetView showGridLines="0" zoomScaleNormal="100" workbookViewId="0">
      <selection sqref="A1:K1"/>
    </sheetView>
  </sheetViews>
  <sheetFormatPr baseColWidth="10" defaultRowHeight="11.25" x14ac:dyDescent="0.2"/>
  <cols>
    <col min="1" max="11" width="24" customWidth="1"/>
  </cols>
  <sheetData>
    <row r="1" spans="1:32" ht="13.9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18.75" customHeight="1" x14ac:dyDescent="0.2">
      <c r="A2" s="31" t="s">
        <v>47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7"/>
      <c r="M2" s="17"/>
      <c r="N2" s="17" t="s">
        <v>59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25.15" customHeight="1" x14ac:dyDescent="0.2">
      <c r="A3" s="29" t="s">
        <v>2</v>
      </c>
      <c r="B3" s="29" t="s">
        <v>59</v>
      </c>
      <c r="C3" s="29" t="s">
        <v>3</v>
      </c>
      <c r="D3" s="29" t="s">
        <v>4</v>
      </c>
      <c r="E3" s="29" t="s">
        <v>5</v>
      </c>
      <c r="F3" s="29" t="s">
        <v>59</v>
      </c>
      <c r="G3" s="29" t="s">
        <v>59</v>
      </c>
      <c r="H3" s="29" t="s">
        <v>59</v>
      </c>
      <c r="I3" s="29" t="s">
        <v>59</v>
      </c>
      <c r="J3" s="29" t="s">
        <v>59</v>
      </c>
      <c r="K3" s="29" t="s">
        <v>59</v>
      </c>
    </row>
    <row r="4" spans="1:32" ht="60.6" customHeight="1" x14ac:dyDescent="0.2">
      <c r="A4" s="29" t="s">
        <v>59</v>
      </c>
      <c r="B4" s="29" t="s">
        <v>59</v>
      </c>
      <c r="C4" s="29" t="s">
        <v>59</v>
      </c>
      <c r="D4" s="29" t="s">
        <v>59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t="s">
        <v>59</v>
      </c>
      <c r="M4" t="s">
        <v>59</v>
      </c>
      <c r="N4" t="s">
        <v>59</v>
      </c>
    </row>
    <row r="5" spans="1:32" ht="12" customHeight="1" x14ac:dyDescent="0.2">
      <c r="A5" s="30" t="s">
        <v>13</v>
      </c>
      <c r="B5" s="9" t="s">
        <v>59</v>
      </c>
      <c r="C5" s="3">
        <v>25</v>
      </c>
      <c r="D5" s="3">
        <v>7</v>
      </c>
      <c r="E5" s="3" t="s">
        <v>70</v>
      </c>
      <c r="F5" s="3" t="s">
        <v>70</v>
      </c>
      <c r="G5" s="3">
        <v>3</v>
      </c>
      <c r="H5" s="3" t="s">
        <v>70</v>
      </c>
      <c r="I5" s="3">
        <v>2</v>
      </c>
      <c r="J5" s="3">
        <v>2</v>
      </c>
      <c r="K5" s="3" t="s">
        <v>70</v>
      </c>
    </row>
    <row r="6" spans="1:32" ht="12" customHeight="1" x14ac:dyDescent="0.2">
      <c r="A6" s="27" t="s">
        <v>59</v>
      </c>
      <c r="B6" s="1" t="s">
        <v>14</v>
      </c>
      <c r="C6" s="10" t="s">
        <v>70</v>
      </c>
      <c r="D6" s="10" t="s">
        <v>70</v>
      </c>
      <c r="E6" s="10" t="s">
        <v>70</v>
      </c>
      <c r="F6" s="10" t="s">
        <v>70</v>
      </c>
      <c r="G6" s="10" t="s">
        <v>70</v>
      </c>
      <c r="H6" s="10" t="s">
        <v>71</v>
      </c>
      <c r="I6" s="10" t="s">
        <v>71</v>
      </c>
      <c r="J6" s="10" t="s">
        <v>71</v>
      </c>
      <c r="K6" s="10" t="s">
        <v>71</v>
      </c>
      <c r="L6" t="s">
        <v>59</v>
      </c>
      <c r="M6" t="s">
        <v>59</v>
      </c>
      <c r="N6" t="s">
        <v>59</v>
      </c>
    </row>
    <row r="7" spans="1:32" ht="12" customHeight="1" x14ac:dyDescent="0.2">
      <c r="A7" s="27" t="s">
        <v>59</v>
      </c>
      <c r="B7" s="1" t="s">
        <v>15</v>
      </c>
      <c r="C7" s="10">
        <v>3</v>
      </c>
      <c r="D7" s="10">
        <v>2</v>
      </c>
      <c r="E7" s="10" t="s">
        <v>70</v>
      </c>
      <c r="F7" s="10" t="s">
        <v>70</v>
      </c>
      <c r="G7" s="10">
        <v>2</v>
      </c>
      <c r="H7" s="10" t="s">
        <v>70</v>
      </c>
      <c r="I7" s="10" t="s">
        <v>71</v>
      </c>
      <c r="J7" s="10" t="s">
        <v>71</v>
      </c>
      <c r="K7" s="10" t="s">
        <v>71</v>
      </c>
      <c r="L7" t="s">
        <v>59</v>
      </c>
      <c r="M7" t="s">
        <v>59</v>
      </c>
    </row>
    <row r="8" spans="1:32" ht="12" customHeight="1" x14ac:dyDescent="0.2">
      <c r="A8" s="27" t="s">
        <v>59</v>
      </c>
      <c r="B8" s="1" t="s">
        <v>16</v>
      </c>
      <c r="C8" s="10" t="s">
        <v>70</v>
      </c>
      <c r="D8" s="10" t="s">
        <v>70</v>
      </c>
      <c r="E8" s="10" t="s">
        <v>70</v>
      </c>
      <c r="F8" s="10" t="s">
        <v>70</v>
      </c>
      <c r="G8" s="10" t="s">
        <v>70</v>
      </c>
      <c r="H8" s="10" t="s">
        <v>70</v>
      </c>
      <c r="I8" s="10" t="s">
        <v>71</v>
      </c>
      <c r="J8" s="10" t="s">
        <v>71</v>
      </c>
      <c r="K8" s="10" t="s">
        <v>71</v>
      </c>
      <c r="L8" t="s">
        <v>59</v>
      </c>
      <c r="M8" t="s">
        <v>59</v>
      </c>
      <c r="N8" t="s">
        <v>59</v>
      </c>
    </row>
    <row r="9" spans="1:32" ht="12" customHeight="1" x14ac:dyDescent="0.2">
      <c r="A9" s="27" t="s">
        <v>59</v>
      </c>
      <c r="B9" s="1" t="s">
        <v>17</v>
      </c>
      <c r="C9" s="10">
        <v>1</v>
      </c>
      <c r="D9" s="10">
        <v>1</v>
      </c>
      <c r="E9" s="10" t="s">
        <v>70</v>
      </c>
      <c r="F9" s="10" t="s">
        <v>70</v>
      </c>
      <c r="G9" s="10" t="s">
        <v>70</v>
      </c>
      <c r="H9" s="10" t="s">
        <v>70</v>
      </c>
      <c r="I9" s="10" t="s">
        <v>70</v>
      </c>
      <c r="J9" s="10">
        <v>1</v>
      </c>
      <c r="K9" s="10" t="s">
        <v>70</v>
      </c>
      <c r="L9" t="s">
        <v>59</v>
      </c>
      <c r="M9" t="s">
        <v>59</v>
      </c>
    </row>
    <row r="10" spans="1:32" ht="12" customHeight="1" x14ac:dyDescent="0.2">
      <c r="A10" s="27" t="s">
        <v>59</v>
      </c>
      <c r="B10" s="1" t="s">
        <v>18</v>
      </c>
      <c r="C10" s="10">
        <v>1</v>
      </c>
      <c r="D10" s="10" t="s">
        <v>70</v>
      </c>
      <c r="E10" s="10" t="s">
        <v>70</v>
      </c>
      <c r="F10" s="10" t="s">
        <v>70</v>
      </c>
      <c r="G10" s="10" t="s">
        <v>70</v>
      </c>
      <c r="H10" s="10" t="s">
        <v>70</v>
      </c>
      <c r="I10" s="10" t="s">
        <v>70</v>
      </c>
      <c r="J10" s="10" t="s">
        <v>70</v>
      </c>
      <c r="K10" s="10" t="s">
        <v>70</v>
      </c>
      <c r="L10" t="s">
        <v>59</v>
      </c>
      <c r="M10" t="s">
        <v>59</v>
      </c>
    </row>
    <row r="11" spans="1:32" ht="12" customHeight="1" x14ac:dyDescent="0.2">
      <c r="A11" s="27" t="s">
        <v>59</v>
      </c>
      <c r="B11" s="1" t="s">
        <v>19</v>
      </c>
      <c r="C11" s="10">
        <v>2</v>
      </c>
      <c r="D11" s="10">
        <v>1</v>
      </c>
      <c r="E11" s="10" t="s">
        <v>70</v>
      </c>
      <c r="F11" s="10" t="s">
        <v>70</v>
      </c>
      <c r="G11" s="10" t="s">
        <v>70</v>
      </c>
      <c r="H11" s="10" t="s">
        <v>70</v>
      </c>
      <c r="I11" s="10" t="s">
        <v>70</v>
      </c>
      <c r="J11" s="10">
        <v>1</v>
      </c>
      <c r="K11" s="10" t="s">
        <v>70</v>
      </c>
      <c r="L11" t="s">
        <v>59</v>
      </c>
      <c r="M11" t="s">
        <v>59</v>
      </c>
    </row>
    <row r="12" spans="1:32" ht="12" customHeight="1" x14ac:dyDescent="0.2">
      <c r="A12" s="27" t="s">
        <v>59</v>
      </c>
      <c r="B12" s="1" t="s">
        <v>20</v>
      </c>
      <c r="C12" s="10">
        <v>1</v>
      </c>
      <c r="D12" s="10" t="s">
        <v>70</v>
      </c>
      <c r="E12" s="10" t="s">
        <v>70</v>
      </c>
      <c r="F12" s="10" t="s">
        <v>70</v>
      </c>
      <c r="G12" s="10" t="s">
        <v>70</v>
      </c>
      <c r="H12" s="10" t="s">
        <v>70</v>
      </c>
      <c r="I12" s="10" t="s">
        <v>70</v>
      </c>
      <c r="J12" s="10" t="s">
        <v>70</v>
      </c>
      <c r="K12" s="10" t="s">
        <v>70</v>
      </c>
      <c r="L12" t="s">
        <v>59</v>
      </c>
      <c r="M12" t="s">
        <v>59</v>
      </c>
    </row>
    <row r="13" spans="1:32" ht="12" customHeight="1" x14ac:dyDescent="0.2">
      <c r="A13" s="27" t="s">
        <v>59</v>
      </c>
      <c r="B13" s="1" t="s">
        <v>21</v>
      </c>
      <c r="C13" s="10">
        <v>1</v>
      </c>
      <c r="D13" s="10" t="s">
        <v>70</v>
      </c>
      <c r="E13" s="10" t="s">
        <v>70</v>
      </c>
      <c r="F13" s="10" t="s">
        <v>70</v>
      </c>
      <c r="G13" s="10" t="s">
        <v>70</v>
      </c>
      <c r="H13" s="10" t="s">
        <v>70</v>
      </c>
      <c r="I13" s="10" t="s">
        <v>70</v>
      </c>
      <c r="J13" s="10" t="s">
        <v>70</v>
      </c>
      <c r="K13" s="10" t="s">
        <v>70</v>
      </c>
      <c r="L13" t="s">
        <v>59</v>
      </c>
      <c r="M13" t="s">
        <v>59</v>
      </c>
    </row>
    <row r="14" spans="1:32" ht="12" customHeight="1" x14ac:dyDescent="0.2">
      <c r="A14" s="27" t="s">
        <v>59</v>
      </c>
      <c r="B14" s="1" t="s">
        <v>22</v>
      </c>
      <c r="C14" s="10">
        <v>4</v>
      </c>
      <c r="D14" s="10" t="s">
        <v>70</v>
      </c>
      <c r="E14" s="10" t="s">
        <v>70</v>
      </c>
      <c r="F14" s="10" t="s">
        <v>70</v>
      </c>
      <c r="G14" s="10" t="s">
        <v>70</v>
      </c>
      <c r="H14" s="10" t="s">
        <v>70</v>
      </c>
      <c r="I14" s="10" t="s">
        <v>70</v>
      </c>
      <c r="J14" s="10" t="s">
        <v>70</v>
      </c>
      <c r="K14" s="10" t="s">
        <v>70</v>
      </c>
      <c r="L14" t="s">
        <v>59</v>
      </c>
      <c r="M14" t="s">
        <v>59</v>
      </c>
    </row>
    <row r="15" spans="1:32" ht="12" customHeight="1" x14ac:dyDescent="0.2">
      <c r="A15" s="27" t="s">
        <v>59</v>
      </c>
      <c r="B15" s="1" t="s">
        <v>23</v>
      </c>
      <c r="C15" s="10">
        <v>2</v>
      </c>
      <c r="D15" s="10">
        <v>2</v>
      </c>
      <c r="E15" s="10" t="s">
        <v>70</v>
      </c>
      <c r="F15" s="10" t="s">
        <v>70</v>
      </c>
      <c r="G15" s="10">
        <v>1</v>
      </c>
      <c r="H15" s="10" t="s">
        <v>70</v>
      </c>
      <c r="I15" s="10">
        <v>1</v>
      </c>
      <c r="J15" s="10" t="s">
        <v>70</v>
      </c>
      <c r="K15" s="10" t="s">
        <v>70</v>
      </c>
      <c r="L15" t="s">
        <v>59</v>
      </c>
      <c r="M15" t="s">
        <v>59</v>
      </c>
    </row>
    <row r="16" spans="1:32" ht="12" customHeight="1" x14ac:dyDescent="0.2">
      <c r="A16" s="27" t="s">
        <v>59</v>
      </c>
      <c r="B16" s="1" t="s">
        <v>24</v>
      </c>
      <c r="C16" s="10" t="s">
        <v>70</v>
      </c>
      <c r="D16" s="10" t="s">
        <v>70</v>
      </c>
      <c r="E16" s="10" t="s">
        <v>70</v>
      </c>
      <c r="F16" s="10" t="s">
        <v>70</v>
      </c>
      <c r="G16" s="10" t="s">
        <v>70</v>
      </c>
      <c r="H16" s="10" t="s">
        <v>70</v>
      </c>
      <c r="I16" s="10" t="s">
        <v>70</v>
      </c>
      <c r="J16" s="10" t="s">
        <v>70</v>
      </c>
      <c r="K16" s="10" t="s">
        <v>70</v>
      </c>
      <c r="L16" t="s">
        <v>59</v>
      </c>
      <c r="M16" t="s">
        <v>59</v>
      </c>
      <c r="N16" t="s">
        <v>59</v>
      </c>
    </row>
    <row r="17" spans="1:14" ht="12" customHeight="1" x14ac:dyDescent="0.2">
      <c r="A17" s="27" t="s">
        <v>59</v>
      </c>
      <c r="B17" s="1" t="s">
        <v>25</v>
      </c>
      <c r="C17" s="10">
        <v>4</v>
      </c>
      <c r="D17" s="10">
        <v>1</v>
      </c>
      <c r="E17" s="10" t="s">
        <v>70</v>
      </c>
      <c r="F17" s="10" t="s">
        <v>70</v>
      </c>
      <c r="G17" s="10" t="s">
        <v>70</v>
      </c>
      <c r="H17" s="10" t="s">
        <v>70</v>
      </c>
      <c r="I17" s="10">
        <v>1</v>
      </c>
      <c r="J17" s="10" t="s">
        <v>70</v>
      </c>
      <c r="K17" s="10" t="s">
        <v>70</v>
      </c>
      <c r="L17" t="s">
        <v>59</v>
      </c>
      <c r="M17" t="s">
        <v>59</v>
      </c>
    </row>
    <row r="18" spans="1:14" ht="12" customHeight="1" x14ac:dyDescent="0.2">
      <c r="A18" s="27" t="s">
        <v>59</v>
      </c>
      <c r="B18" s="1" t="s">
        <v>26</v>
      </c>
      <c r="C18" s="10">
        <v>1</v>
      </c>
      <c r="D18" s="10" t="s">
        <v>70</v>
      </c>
      <c r="E18" s="10" t="s">
        <v>70</v>
      </c>
      <c r="F18" s="10" t="s">
        <v>70</v>
      </c>
      <c r="G18" s="10" t="s">
        <v>70</v>
      </c>
      <c r="H18" s="10" t="s">
        <v>70</v>
      </c>
      <c r="I18" s="10" t="s">
        <v>70</v>
      </c>
      <c r="J18" s="10" t="s">
        <v>70</v>
      </c>
      <c r="K18" s="10" t="s">
        <v>70</v>
      </c>
      <c r="L18" t="s">
        <v>59</v>
      </c>
      <c r="M18" t="s">
        <v>59</v>
      </c>
    </row>
    <row r="19" spans="1:14" ht="12" customHeight="1" x14ac:dyDescent="0.2">
      <c r="A19" s="27" t="s">
        <v>59</v>
      </c>
      <c r="B19" s="1" t="s">
        <v>27</v>
      </c>
      <c r="C19" s="10">
        <v>3</v>
      </c>
      <c r="D19" s="10" t="s">
        <v>70</v>
      </c>
      <c r="E19" s="10" t="s">
        <v>70</v>
      </c>
      <c r="F19" s="10" t="s">
        <v>70</v>
      </c>
      <c r="G19" s="10" t="s">
        <v>70</v>
      </c>
      <c r="H19" s="10" t="s">
        <v>70</v>
      </c>
      <c r="I19" s="10" t="s">
        <v>70</v>
      </c>
      <c r="J19" s="10" t="s">
        <v>70</v>
      </c>
      <c r="K19" s="10" t="s">
        <v>70</v>
      </c>
      <c r="L19" t="s">
        <v>59</v>
      </c>
      <c r="M19" t="s">
        <v>59</v>
      </c>
    </row>
    <row r="20" spans="1:14" ht="12" customHeight="1" x14ac:dyDescent="0.2">
      <c r="A20" s="27" t="s">
        <v>59</v>
      </c>
      <c r="B20" s="1" t="s">
        <v>28</v>
      </c>
      <c r="C20" s="10">
        <v>1</v>
      </c>
      <c r="D20" s="10" t="s">
        <v>70</v>
      </c>
      <c r="E20" s="10" t="s">
        <v>70</v>
      </c>
      <c r="F20" s="10" t="s">
        <v>70</v>
      </c>
      <c r="G20" s="10" t="s">
        <v>70</v>
      </c>
      <c r="H20" s="10" t="s">
        <v>70</v>
      </c>
      <c r="I20" s="10" t="s">
        <v>70</v>
      </c>
      <c r="J20" s="10" t="s">
        <v>70</v>
      </c>
      <c r="K20" s="10" t="s">
        <v>70</v>
      </c>
      <c r="L20" t="s">
        <v>59</v>
      </c>
      <c r="M20" t="s">
        <v>59</v>
      </c>
    </row>
    <row r="21" spans="1:14" ht="12" customHeight="1" x14ac:dyDescent="0.2">
      <c r="A21" s="27" t="s">
        <v>59</v>
      </c>
      <c r="B21" s="1" t="s">
        <v>29</v>
      </c>
      <c r="C21" s="10" t="s">
        <v>70</v>
      </c>
      <c r="D21" s="10" t="s">
        <v>70</v>
      </c>
      <c r="E21" s="10" t="s">
        <v>70</v>
      </c>
      <c r="F21" s="10" t="s">
        <v>70</v>
      </c>
      <c r="G21" s="10" t="s">
        <v>70</v>
      </c>
      <c r="H21" s="10" t="s">
        <v>70</v>
      </c>
      <c r="I21" s="10" t="s">
        <v>70</v>
      </c>
      <c r="J21" s="10" t="s">
        <v>70</v>
      </c>
      <c r="K21" s="10" t="s">
        <v>70</v>
      </c>
      <c r="L21" t="s">
        <v>59</v>
      </c>
      <c r="M21" t="s">
        <v>59</v>
      </c>
      <c r="N21" t="s">
        <v>59</v>
      </c>
    </row>
    <row r="22" spans="1:14" ht="12" customHeight="1" x14ac:dyDescent="0.2">
      <c r="A22" s="27" t="s">
        <v>59</v>
      </c>
      <c r="B22" s="1" t="s">
        <v>30</v>
      </c>
      <c r="C22" s="10" t="s">
        <v>70</v>
      </c>
      <c r="D22" s="10" t="s">
        <v>70</v>
      </c>
      <c r="E22" s="10" t="s">
        <v>70</v>
      </c>
      <c r="F22" s="10" t="s">
        <v>70</v>
      </c>
      <c r="G22" s="10" t="s">
        <v>70</v>
      </c>
      <c r="H22" s="10" t="s">
        <v>70</v>
      </c>
      <c r="I22" s="10" t="s">
        <v>70</v>
      </c>
      <c r="J22" s="10" t="s">
        <v>70</v>
      </c>
      <c r="K22" s="10" t="s">
        <v>70</v>
      </c>
      <c r="L22" t="s">
        <v>59</v>
      </c>
      <c r="M22" t="s">
        <v>59</v>
      </c>
      <c r="N22" t="s">
        <v>59</v>
      </c>
    </row>
    <row r="23" spans="1:14" ht="12" customHeight="1" x14ac:dyDescent="0.2">
      <c r="A23" s="27" t="s">
        <v>59</v>
      </c>
      <c r="B23" s="1" t="s">
        <v>31</v>
      </c>
      <c r="C23" s="10">
        <v>1</v>
      </c>
      <c r="D23" s="10" t="s">
        <v>70</v>
      </c>
      <c r="E23" s="10" t="s">
        <v>70</v>
      </c>
      <c r="F23" s="10" t="s">
        <v>70</v>
      </c>
      <c r="G23" s="10" t="s">
        <v>70</v>
      </c>
      <c r="H23" s="10" t="s">
        <v>70</v>
      </c>
      <c r="I23" s="10" t="s">
        <v>70</v>
      </c>
      <c r="J23" s="10" t="s">
        <v>70</v>
      </c>
      <c r="K23" s="10" t="s">
        <v>70</v>
      </c>
      <c r="L23" t="s">
        <v>59</v>
      </c>
      <c r="M23" t="s">
        <v>59</v>
      </c>
    </row>
    <row r="24" spans="1:14" ht="12" customHeight="1" x14ac:dyDescent="0.2">
      <c r="A24" s="27" t="s">
        <v>59</v>
      </c>
      <c r="B24" s="1" t="s">
        <v>32</v>
      </c>
      <c r="C24" s="10" t="s">
        <v>70</v>
      </c>
      <c r="D24" s="10" t="s">
        <v>70</v>
      </c>
      <c r="E24" s="10" t="s">
        <v>70</v>
      </c>
      <c r="F24" s="10" t="s">
        <v>70</v>
      </c>
      <c r="G24" s="10" t="s">
        <v>70</v>
      </c>
      <c r="H24" s="10" t="s">
        <v>70</v>
      </c>
      <c r="I24" s="10" t="s">
        <v>70</v>
      </c>
      <c r="J24" s="10" t="s">
        <v>70</v>
      </c>
      <c r="K24" s="10" t="s">
        <v>70</v>
      </c>
      <c r="L24" t="s">
        <v>59</v>
      </c>
      <c r="M24" t="s">
        <v>59</v>
      </c>
      <c r="N24" t="s">
        <v>59</v>
      </c>
    </row>
    <row r="25" spans="1:14" ht="12" customHeight="1" x14ac:dyDescent="0.2">
      <c r="A25" s="26" t="s">
        <v>33</v>
      </c>
      <c r="B25" s="4" t="s">
        <v>59</v>
      </c>
      <c r="C25" s="3">
        <v>9</v>
      </c>
      <c r="D25" s="3">
        <v>4</v>
      </c>
      <c r="E25" s="3" t="s">
        <v>70</v>
      </c>
      <c r="F25" s="3" t="s">
        <v>70</v>
      </c>
      <c r="G25" s="3">
        <v>3</v>
      </c>
      <c r="H25" s="3" t="s">
        <v>70</v>
      </c>
      <c r="I25" s="3">
        <v>1</v>
      </c>
      <c r="J25" s="3" t="s">
        <v>70</v>
      </c>
      <c r="K25" s="3" t="s">
        <v>70</v>
      </c>
    </row>
    <row r="26" spans="1:14" ht="12" customHeight="1" x14ac:dyDescent="0.25">
      <c r="A26" s="27" t="s">
        <v>59</v>
      </c>
      <c r="B26" s="1" t="s">
        <v>14</v>
      </c>
      <c r="C26" s="10" t="s">
        <v>70</v>
      </c>
      <c r="D26" s="10" t="s">
        <v>70</v>
      </c>
      <c r="E26" s="10" t="s">
        <v>70</v>
      </c>
      <c r="F26" s="10" t="s">
        <v>70</v>
      </c>
      <c r="G26" s="10" t="s">
        <v>70</v>
      </c>
      <c r="H26" s="10" t="s">
        <v>71</v>
      </c>
      <c r="I26" s="10" t="s">
        <v>71</v>
      </c>
      <c r="J26" s="10" t="s">
        <v>71</v>
      </c>
      <c r="K26" s="10" t="s">
        <v>71</v>
      </c>
      <c r="L26" t="s">
        <v>59</v>
      </c>
      <c r="M26" t="s">
        <v>59</v>
      </c>
      <c r="N26" t="s">
        <v>59</v>
      </c>
    </row>
    <row r="27" spans="1:14" ht="12" customHeight="1" x14ac:dyDescent="0.2">
      <c r="A27" s="27" t="s">
        <v>59</v>
      </c>
      <c r="B27" s="1" t="s">
        <v>15</v>
      </c>
      <c r="C27" s="10">
        <v>2</v>
      </c>
      <c r="D27" s="10">
        <v>2</v>
      </c>
      <c r="E27" s="10" t="s">
        <v>70</v>
      </c>
      <c r="F27" s="10" t="s">
        <v>70</v>
      </c>
      <c r="G27" s="10">
        <v>2</v>
      </c>
      <c r="H27" s="10" t="s">
        <v>70</v>
      </c>
      <c r="I27" s="10" t="s">
        <v>71</v>
      </c>
      <c r="J27" s="10" t="s">
        <v>71</v>
      </c>
      <c r="K27" s="10" t="s">
        <v>71</v>
      </c>
      <c r="L27" t="s">
        <v>59</v>
      </c>
      <c r="M27" t="s">
        <v>59</v>
      </c>
    </row>
    <row r="28" spans="1:14" ht="12" customHeight="1" x14ac:dyDescent="0.2">
      <c r="A28" s="27" t="s">
        <v>59</v>
      </c>
      <c r="B28" s="1" t="s">
        <v>16</v>
      </c>
      <c r="C28" s="10" t="s">
        <v>70</v>
      </c>
      <c r="D28" s="10" t="s">
        <v>70</v>
      </c>
      <c r="E28" s="10" t="s">
        <v>70</v>
      </c>
      <c r="F28" s="10" t="s">
        <v>70</v>
      </c>
      <c r="G28" s="10" t="s">
        <v>70</v>
      </c>
      <c r="H28" s="10" t="s">
        <v>70</v>
      </c>
      <c r="I28" s="10" t="s">
        <v>71</v>
      </c>
      <c r="J28" s="10" t="s">
        <v>71</v>
      </c>
      <c r="K28" s="10" t="s">
        <v>71</v>
      </c>
      <c r="L28" t="s">
        <v>59</v>
      </c>
      <c r="M28" t="s">
        <v>59</v>
      </c>
      <c r="N28" t="s">
        <v>59</v>
      </c>
    </row>
    <row r="29" spans="1:14" ht="12" customHeight="1" x14ac:dyDescent="0.2">
      <c r="A29" s="27" t="s">
        <v>59</v>
      </c>
      <c r="B29" s="1" t="s">
        <v>17</v>
      </c>
      <c r="C29" s="10" t="s">
        <v>70</v>
      </c>
      <c r="D29" s="10" t="s">
        <v>70</v>
      </c>
      <c r="E29" s="10" t="s">
        <v>70</v>
      </c>
      <c r="F29" s="10" t="s">
        <v>70</v>
      </c>
      <c r="G29" s="10" t="s">
        <v>70</v>
      </c>
      <c r="H29" s="10" t="s">
        <v>70</v>
      </c>
      <c r="I29" s="10" t="s">
        <v>70</v>
      </c>
      <c r="J29" s="10" t="s">
        <v>70</v>
      </c>
      <c r="K29" s="10" t="s">
        <v>70</v>
      </c>
      <c r="L29" t="s">
        <v>59</v>
      </c>
      <c r="M29" t="s">
        <v>59</v>
      </c>
      <c r="N29" t="s">
        <v>59</v>
      </c>
    </row>
    <row r="30" spans="1:14" ht="12" customHeight="1" x14ac:dyDescent="0.2">
      <c r="A30" s="27" t="s">
        <v>59</v>
      </c>
      <c r="B30" s="1" t="s">
        <v>18</v>
      </c>
      <c r="C30" s="10" t="s">
        <v>70</v>
      </c>
      <c r="D30" s="10" t="s">
        <v>70</v>
      </c>
      <c r="E30" s="10" t="s">
        <v>70</v>
      </c>
      <c r="F30" s="10" t="s">
        <v>70</v>
      </c>
      <c r="G30" s="10" t="s">
        <v>70</v>
      </c>
      <c r="H30" s="10" t="s">
        <v>70</v>
      </c>
      <c r="I30" s="10" t="s">
        <v>70</v>
      </c>
      <c r="J30" s="10" t="s">
        <v>70</v>
      </c>
      <c r="K30" s="10" t="s">
        <v>70</v>
      </c>
      <c r="L30" t="s">
        <v>59</v>
      </c>
      <c r="M30" t="s">
        <v>59</v>
      </c>
      <c r="N30" t="s">
        <v>59</v>
      </c>
    </row>
    <row r="31" spans="1:14" ht="12" customHeight="1" x14ac:dyDescent="0.2">
      <c r="A31" s="27" t="s">
        <v>59</v>
      </c>
      <c r="B31" s="1" t="s">
        <v>19</v>
      </c>
      <c r="C31" s="10" t="s">
        <v>70</v>
      </c>
      <c r="D31" s="10" t="s">
        <v>70</v>
      </c>
      <c r="E31" s="10" t="s">
        <v>70</v>
      </c>
      <c r="F31" s="10" t="s">
        <v>70</v>
      </c>
      <c r="G31" s="10" t="s">
        <v>70</v>
      </c>
      <c r="H31" s="10" t="s">
        <v>70</v>
      </c>
      <c r="I31" s="10" t="s">
        <v>70</v>
      </c>
      <c r="J31" s="10" t="s">
        <v>70</v>
      </c>
      <c r="K31" s="10" t="s">
        <v>70</v>
      </c>
      <c r="L31" t="s">
        <v>59</v>
      </c>
      <c r="M31" t="s">
        <v>59</v>
      </c>
      <c r="N31" t="s">
        <v>59</v>
      </c>
    </row>
    <row r="32" spans="1:14" ht="12" customHeight="1" x14ac:dyDescent="0.2">
      <c r="A32" s="27" t="s">
        <v>59</v>
      </c>
      <c r="B32" s="1" t="s">
        <v>20</v>
      </c>
      <c r="C32" s="10" t="s">
        <v>70</v>
      </c>
      <c r="D32" s="10" t="s">
        <v>70</v>
      </c>
      <c r="E32" s="10" t="s">
        <v>70</v>
      </c>
      <c r="F32" s="10" t="s">
        <v>70</v>
      </c>
      <c r="G32" s="10" t="s">
        <v>70</v>
      </c>
      <c r="H32" s="10" t="s">
        <v>70</v>
      </c>
      <c r="I32" s="10" t="s">
        <v>70</v>
      </c>
      <c r="J32" s="10" t="s">
        <v>70</v>
      </c>
      <c r="K32" s="10" t="s">
        <v>70</v>
      </c>
      <c r="L32" t="s">
        <v>59</v>
      </c>
      <c r="M32" t="s">
        <v>59</v>
      </c>
      <c r="N32" t="s">
        <v>59</v>
      </c>
    </row>
    <row r="33" spans="1:14" ht="12" customHeight="1" x14ac:dyDescent="0.2">
      <c r="A33" s="27" t="s">
        <v>59</v>
      </c>
      <c r="B33" s="1" t="s">
        <v>21</v>
      </c>
      <c r="C33" s="10">
        <v>1</v>
      </c>
      <c r="D33" s="10" t="s">
        <v>70</v>
      </c>
      <c r="E33" s="10" t="s">
        <v>70</v>
      </c>
      <c r="F33" s="10" t="s">
        <v>70</v>
      </c>
      <c r="G33" s="10" t="s">
        <v>70</v>
      </c>
      <c r="H33" s="10" t="s">
        <v>70</v>
      </c>
      <c r="I33" s="10" t="s">
        <v>70</v>
      </c>
      <c r="J33" s="10" t="s">
        <v>70</v>
      </c>
      <c r="K33" s="10" t="s">
        <v>70</v>
      </c>
      <c r="L33" t="s">
        <v>59</v>
      </c>
      <c r="M33" t="s">
        <v>59</v>
      </c>
    </row>
    <row r="34" spans="1:14" ht="12" customHeight="1" x14ac:dyDescent="0.2">
      <c r="A34" s="27" t="s">
        <v>59</v>
      </c>
      <c r="B34" s="1" t="s">
        <v>22</v>
      </c>
      <c r="C34" s="10">
        <v>1</v>
      </c>
      <c r="D34" s="10" t="s">
        <v>70</v>
      </c>
      <c r="E34" s="10" t="s">
        <v>70</v>
      </c>
      <c r="F34" s="10" t="s">
        <v>70</v>
      </c>
      <c r="G34" s="10" t="s">
        <v>70</v>
      </c>
      <c r="H34" s="10" t="s">
        <v>70</v>
      </c>
      <c r="I34" s="10" t="s">
        <v>70</v>
      </c>
      <c r="J34" s="10" t="s">
        <v>70</v>
      </c>
      <c r="K34" s="10" t="s">
        <v>70</v>
      </c>
      <c r="L34" t="s">
        <v>59</v>
      </c>
      <c r="M34" t="s">
        <v>59</v>
      </c>
    </row>
    <row r="35" spans="1:14" ht="12" customHeight="1" x14ac:dyDescent="0.2">
      <c r="A35" s="27" t="s">
        <v>59</v>
      </c>
      <c r="B35" s="1" t="s">
        <v>23</v>
      </c>
      <c r="C35" s="10">
        <v>1</v>
      </c>
      <c r="D35" s="10">
        <v>1</v>
      </c>
      <c r="E35" s="10" t="s">
        <v>70</v>
      </c>
      <c r="F35" s="10" t="s">
        <v>70</v>
      </c>
      <c r="G35" s="10">
        <v>1</v>
      </c>
      <c r="H35" s="10" t="s">
        <v>70</v>
      </c>
      <c r="I35" s="10" t="s">
        <v>70</v>
      </c>
      <c r="J35" s="10" t="s">
        <v>70</v>
      </c>
      <c r="K35" s="10" t="s">
        <v>70</v>
      </c>
      <c r="L35" t="s">
        <v>59</v>
      </c>
      <c r="M35" t="s">
        <v>59</v>
      </c>
    </row>
    <row r="36" spans="1:14" ht="12" customHeight="1" x14ac:dyDescent="0.2">
      <c r="A36" s="27" t="s">
        <v>59</v>
      </c>
      <c r="B36" s="1" t="s">
        <v>24</v>
      </c>
      <c r="C36" s="10" t="s">
        <v>70</v>
      </c>
      <c r="D36" s="10" t="s">
        <v>70</v>
      </c>
      <c r="E36" s="10" t="s">
        <v>70</v>
      </c>
      <c r="F36" s="10" t="s">
        <v>70</v>
      </c>
      <c r="G36" s="10" t="s">
        <v>70</v>
      </c>
      <c r="H36" s="10" t="s">
        <v>70</v>
      </c>
      <c r="I36" s="10" t="s">
        <v>70</v>
      </c>
      <c r="J36" s="10" t="s">
        <v>70</v>
      </c>
      <c r="K36" s="10" t="s">
        <v>70</v>
      </c>
      <c r="L36" t="s">
        <v>59</v>
      </c>
      <c r="M36" t="s">
        <v>59</v>
      </c>
      <c r="N36" t="s">
        <v>59</v>
      </c>
    </row>
    <row r="37" spans="1:14" ht="12" customHeight="1" x14ac:dyDescent="0.2">
      <c r="A37" s="27" t="s">
        <v>59</v>
      </c>
      <c r="B37" s="1" t="s">
        <v>25</v>
      </c>
      <c r="C37" s="10">
        <v>2</v>
      </c>
      <c r="D37" s="10">
        <v>1</v>
      </c>
      <c r="E37" s="10" t="s">
        <v>70</v>
      </c>
      <c r="F37" s="10" t="s">
        <v>70</v>
      </c>
      <c r="G37" s="10" t="s">
        <v>70</v>
      </c>
      <c r="H37" s="10" t="s">
        <v>70</v>
      </c>
      <c r="I37" s="10">
        <v>1</v>
      </c>
      <c r="J37" s="10" t="s">
        <v>70</v>
      </c>
      <c r="K37" s="10" t="s">
        <v>70</v>
      </c>
      <c r="L37" t="s">
        <v>59</v>
      </c>
      <c r="M37" t="s">
        <v>59</v>
      </c>
    </row>
    <row r="38" spans="1:14" ht="12" customHeight="1" x14ac:dyDescent="0.2">
      <c r="A38" s="27" t="s">
        <v>59</v>
      </c>
      <c r="B38" s="1" t="s">
        <v>26</v>
      </c>
      <c r="C38" s="10" t="s">
        <v>70</v>
      </c>
      <c r="D38" s="10" t="s">
        <v>70</v>
      </c>
      <c r="E38" s="10" t="s">
        <v>70</v>
      </c>
      <c r="F38" s="10" t="s">
        <v>70</v>
      </c>
      <c r="G38" s="10" t="s">
        <v>70</v>
      </c>
      <c r="H38" s="10" t="s">
        <v>70</v>
      </c>
      <c r="I38" s="10" t="s">
        <v>70</v>
      </c>
      <c r="J38" s="10" t="s">
        <v>70</v>
      </c>
      <c r="K38" s="10" t="s">
        <v>70</v>
      </c>
      <c r="L38" t="s">
        <v>59</v>
      </c>
      <c r="M38" t="s">
        <v>59</v>
      </c>
      <c r="N38" t="s">
        <v>59</v>
      </c>
    </row>
    <row r="39" spans="1:14" ht="12" customHeight="1" x14ac:dyDescent="0.2">
      <c r="A39" s="27" t="s">
        <v>59</v>
      </c>
      <c r="B39" s="1" t="s">
        <v>27</v>
      </c>
      <c r="C39" s="10">
        <v>2</v>
      </c>
      <c r="D39" s="10" t="s">
        <v>70</v>
      </c>
      <c r="E39" s="10" t="s">
        <v>70</v>
      </c>
      <c r="F39" s="10" t="s">
        <v>70</v>
      </c>
      <c r="G39" s="10" t="s">
        <v>70</v>
      </c>
      <c r="H39" s="10" t="s">
        <v>70</v>
      </c>
      <c r="I39" s="10" t="s">
        <v>70</v>
      </c>
      <c r="J39" s="10" t="s">
        <v>70</v>
      </c>
      <c r="K39" s="10" t="s">
        <v>70</v>
      </c>
      <c r="L39" t="s">
        <v>59</v>
      </c>
      <c r="M39" t="s">
        <v>59</v>
      </c>
    </row>
    <row r="40" spans="1:14" ht="12" customHeight="1" x14ac:dyDescent="0.2">
      <c r="A40" s="27" t="s">
        <v>59</v>
      </c>
      <c r="B40" s="1" t="s">
        <v>28</v>
      </c>
      <c r="C40" s="10" t="s">
        <v>70</v>
      </c>
      <c r="D40" s="10" t="s">
        <v>70</v>
      </c>
      <c r="E40" s="10" t="s">
        <v>70</v>
      </c>
      <c r="F40" s="10" t="s">
        <v>70</v>
      </c>
      <c r="G40" s="10" t="s">
        <v>70</v>
      </c>
      <c r="H40" s="10" t="s">
        <v>70</v>
      </c>
      <c r="I40" s="10" t="s">
        <v>70</v>
      </c>
      <c r="J40" s="10" t="s">
        <v>70</v>
      </c>
      <c r="K40" s="10" t="s">
        <v>70</v>
      </c>
      <c r="L40" t="s">
        <v>59</v>
      </c>
      <c r="M40" t="s">
        <v>59</v>
      </c>
      <c r="N40" t="s">
        <v>59</v>
      </c>
    </row>
    <row r="41" spans="1:14" ht="12" customHeight="1" x14ac:dyDescent="0.2">
      <c r="A41" s="27" t="s">
        <v>59</v>
      </c>
      <c r="B41" s="1" t="s">
        <v>29</v>
      </c>
      <c r="C41" s="10" t="s">
        <v>70</v>
      </c>
      <c r="D41" s="10" t="s">
        <v>70</v>
      </c>
      <c r="E41" s="10" t="s">
        <v>70</v>
      </c>
      <c r="F41" s="10" t="s">
        <v>70</v>
      </c>
      <c r="G41" s="10" t="s">
        <v>70</v>
      </c>
      <c r="H41" s="10" t="s">
        <v>70</v>
      </c>
      <c r="I41" s="10" t="s">
        <v>70</v>
      </c>
      <c r="J41" s="10" t="s">
        <v>70</v>
      </c>
      <c r="K41" s="10" t="s">
        <v>70</v>
      </c>
      <c r="L41" t="s">
        <v>59</v>
      </c>
      <c r="M41" t="s">
        <v>59</v>
      </c>
      <c r="N41" t="s">
        <v>59</v>
      </c>
    </row>
    <row r="42" spans="1:14" ht="12" customHeight="1" x14ac:dyDescent="0.2">
      <c r="A42" s="27" t="s">
        <v>59</v>
      </c>
      <c r="B42" s="1" t="s">
        <v>30</v>
      </c>
      <c r="C42" s="10" t="s">
        <v>70</v>
      </c>
      <c r="D42" s="10" t="s">
        <v>70</v>
      </c>
      <c r="E42" s="10" t="s">
        <v>70</v>
      </c>
      <c r="F42" s="10" t="s">
        <v>70</v>
      </c>
      <c r="G42" s="10" t="s">
        <v>70</v>
      </c>
      <c r="H42" s="10" t="s">
        <v>70</v>
      </c>
      <c r="I42" s="10" t="s">
        <v>70</v>
      </c>
      <c r="J42" s="10" t="s">
        <v>70</v>
      </c>
      <c r="K42" s="10" t="s">
        <v>70</v>
      </c>
      <c r="L42" t="s">
        <v>59</v>
      </c>
      <c r="M42" t="s">
        <v>59</v>
      </c>
      <c r="N42" t="s">
        <v>59</v>
      </c>
    </row>
    <row r="43" spans="1:14" ht="12" customHeight="1" x14ac:dyDescent="0.2">
      <c r="A43" s="27" t="s">
        <v>59</v>
      </c>
      <c r="B43" s="1" t="s">
        <v>31</v>
      </c>
      <c r="C43" s="10" t="s">
        <v>70</v>
      </c>
      <c r="D43" s="10" t="s">
        <v>70</v>
      </c>
      <c r="E43" s="10" t="s">
        <v>70</v>
      </c>
      <c r="F43" s="10" t="s">
        <v>70</v>
      </c>
      <c r="G43" s="10" t="s">
        <v>70</v>
      </c>
      <c r="H43" s="10" t="s">
        <v>70</v>
      </c>
      <c r="I43" s="10" t="s">
        <v>70</v>
      </c>
      <c r="J43" s="10" t="s">
        <v>70</v>
      </c>
      <c r="K43" s="10" t="s">
        <v>70</v>
      </c>
      <c r="L43" t="s">
        <v>59</v>
      </c>
      <c r="M43" t="s">
        <v>59</v>
      </c>
      <c r="N43" t="s">
        <v>59</v>
      </c>
    </row>
    <row r="44" spans="1:14" ht="12" customHeight="1" x14ac:dyDescent="0.2">
      <c r="A44" s="27" t="s">
        <v>59</v>
      </c>
      <c r="B44" s="1" t="s">
        <v>32</v>
      </c>
      <c r="C44" s="10" t="s">
        <v>70</v>
      </c>
      <c r="D44" s="10" t="s">
        <v>70</v>
      </c>
      <c r="E44" s="10" t="s">
        <v>70</v>
      </c>
      <c r="F44" s="10" t="s">
        <v>70</v>
      </c>
      <c r="G44" s="10" t="s">
        <v>70</v>
      </c>
      <c r="H44" s="10" t="s">
        <v>70</v>
      </c>
      <c r="I44" s="10" t="s">
        <v>70</v>
      </c>
      <c r="J44" s="10" t="s">
        <v>70</v>
      </c>
      <c r="K44" s="10" t="s">
        <v>70</v>
      </c>
      <c r="L44" t="s">
        <v>59</v>
      </c>
      <c r="M44" t="s">
        <v>59</v>
      </c>
      <c r="N44" t="s">
        <v>59</v>
      </c>
    </row>
    <row r="45" spans="1:14" ht="12" customHeight="1" x14ac:dyDescent="0.2">
      <c r="A45" s="26" t="s">
        <v>34</v>
      </c>
      <c r="B45" s="4" t="s">
        <v>59</v>
      </c>
      <c r="C45" s="3">
        <v>16</v>
      </c>
      <c r="D45" s="3">
        <v>3</v>
      </c>
      <c r="E45" s="3" t="s">
        <v>70</v>
      </c>
      <c r="F45" s="3" t="s">
        <v>70</v>
      </c>
      <c r="G45" s="3" t="s">
        <v>70</v>
      </c>
      <c r="H45" s="3" t="s">
        <v>70</v>
      </c>
      <c r="I45" s="3">
        <v>1</v>
      </c>
      <c r="J45" s="3">
        <v>2</v>
      </c>
      <c r="K45" s="3" t="s">
        <v>70</v>
      </c>
    </row>
    <row r="46" spans="1:14" ht="12" customHeight="1" x14ac:dyDescent="0.2">
      <c r="A46" s="27" t="s">
        <v>59</v>
      </c>
      <c r="B46" s="1" t="s">
        <v>14</v>
      </c>
      <c r="C46" s="10" t="s">
        <v>70</v>
      </c>
      <c r="D46" s="10" t="s">
        <v>70</v>
      </c>
      <c r="E46" s="10" t="s">
        <v>70</v>
      </c>
      <c r="F46" s="10" t="s">
        <v>70</v>
      </c>
      <c r="G46" s="10" t="s">
        <v>70</v>
      </c>
      <c r="H46" s="10" t="s">
        <v>71</v>
      </c>
      <c r="I46" s="10" t="s">
        <v>71</v>
      </c>
      <c r="J46" s="10" t="s">
        <v>71</v>
      </c>
      <c r="K46" s="10" t="s">
        <v>71</v>
      </c>
      <c r="L46" t="s">
        <v>59</v>
      </c>
      <c r="M46" t="s">
        <v>59</v>
      </c>
      <c r="N46" t="s">
        <v>59</v>
      </c>
    </row>
    <row r="47" spans="1:14" ht="12" customHeight="1" x14ac:dyDescent="0.2">
      <c r="A47" s="27" t="s">
        <v>59</v>
      </c>
      <c r="B47" s="1" t="s">
        <v>15</v>
      </c>
      <c r="C47" s="10">
        <v>1</v>
      </c>
      <c r="D47" s="10" t="s">
        <v>70</v>
      </c>
      <c r="E47" s="10" t="s">
        <v>70</v>
      </c>
      <c r="F47" s="10" t="s">
        <v>70</v>
      </c>
      <c r="G47" s="10" t="s">
        <v>70</v>
      </c>
      <c r="H47" s="10" t="s">
        <v>70</v>
      </c>
      <c r="I47" s="10" t="s">
        <v>71</v>
      </c>
      <c r="J47" s="10" t="s">
        <v>71</v>
      </c>
      <c r="K47" s="10" t="s">
        <v>71</v>
      </c>
      <c r="L47" t="s">
        <v>59</v>
      </c>
      <c r="M47" t="s">
        <v>59</v>
      </c>
    </row>
    <row r="48" spans="1:14" ht="12" customHeight="1" x14ac:dyDescent="0.2">
      <c r="A48" s="27" t="s">
        <v>59</v>
      </c>
      <c r="B48" s="1" t="s">
        <v>16</v>
      </c>
      <c r="C48" s="10" t="s">
        <v>70</v>
      </c>
      <c r="D48" s="10" t="s">
        <v>70</v>
      </c>
      <c r="E48" s="10" t="s">
        <v>70</v>
      </c>
      <c r="F48" s="10" t="s">
        <v>70</v>
      </c>
      <c r="G48" s="10" t="s">
        <v>70</v>
      </c>
      <c r="H48" s="10" t="s">
        <v>70</v>
      </c>
      <c r="I48" s="10" t="s">
        <v>71</v>
      </c>
      <c r="J48" s="10" t="s">
        <v>71</v>
      </c>
      <c r="K48" s="10" t="s">
        <v>71</v>
      </c>
      <c r="L48" t="s">
        <v>59</v>
      </c>
      <c r="M48" t="s">
        <v>59</v>
      </c>
      <c r="N48" t="s">
        <v>59</v>
      </c>
    </row>
    <row r="49" spans="1:14" ht="12" customHeight="1" x14ac:dyDescent="0.2">
      <c r="A49" s="27" t="s">
        <v>59</v>
      </c>
      <c r="B49" s="1" t="s">
        <v>17</v>
      </c>
      <c r="C49" s="10">
        <v>1</v>
      </c>
      <c r="D49" s="10">
        <v>1</v>
      </c>
      <c r="E49" s="10" t="s">
        <v>70</v>
      </c>
      <c r="F49" s="10" t="s">
        <v>70</v>
      </c>
      <c r="G49" s="10" t="s">
        <v>70</v>
      </c>
      <c r="H49" s="10" t="s">
        <v>70</v>
      </c>
      <c r="I49" s="10" t="s">
        <v>70</v>
      </c>
      <c r="J49" s="10">
        <v>1</v>
      </c>
      <c r="K49" s="10" t="s">
        <v>70</v>
      </c>
      <c r="L49" t="s">
        <v>59</v>
      </c>
      <c r="M49" t="s">
        <v>59</v>
      </c>
    </row>
    <row r="50" spans="1:14" ht="12" customHeight="1" x14ac:dyDescent="0.2">
      <c r="A50" s="27" t="s">
        <v>59</v>
      </c>
      <c r="B50" s="1" t="s">
        <v>18</v>
      </c>
      <c r="C50" s="10">
        <v>1</v>
      </c>
      <c r="D50" s="10" t="s">
        <v>70</v>
      </c>
      <c r="E50" s="10" t="s">
        <v>70</v>
      </c>
      <c r="F50" s="10" t="s">
        <v>70</v>
      </c>
      <c r="G50" s="10" t="s">
        <v>70</v>
      </c>
      <c r="H50" s="10" t="s">
        <v>70</v>
      </c>
      <c r="I50" s="10" t="s">
        <v>70</v>
      </c>
      <c r="J50" s="10" t="s">
        <v>70</v>
      </c>
      <c r="K50" s="10" t="s">
        <v>70</v>
      </c>
      <c r="L50" t="s">
        <v>59</v>
      </c>
      <c r="M50" t="s">
        <v>59</v>
      </c>
    </row>
    <row r="51" spans="1:14" ht="12" customHeight="1" x14ac:dyDescent="0.2">
      <c r="A51" s="27" t="s">
        <v>59</v>
      </c>
      <c r="B51" s="1" t="s">
        <v>19</v>
      </c>
      <c r="C51" s="10">
        <v>2</v>
      </c>
      <c r="D51" s="10">
        <v>1</v>
      </c>
      <c r="E51" s="10" t="s">
        <v>70</v>
      </c>
      <c r="F51" s="10" t="s">
        <v>70</v>
      </c>
      <c r="G51" s="10" t="s">
        <v>70</v>
      </c>
      <c r="H51" s="10" t="s">
        <v>70</v>
      </c>
      <c r="I51" s="10" t="s">
        <v>70</v>
      </c>
      <c r="J51" s="10">
        <v>1</v>
      </c>
      <c r="K51" s="10" t="s">
        <v>70</v>
      </c>
      <c r="L51" t="s">
        <v>59</v>
      </c>
      <c r="M51" t="s">
        <v>59</v>
      </c>
    </row>
    <row r="52" spans="1:14" ht="12" customHeight="1" x14ac:dyDescent="0.2">
      <c r="A52" s="27" t="s">
        <v>59</v>
      </c>
      <c r="B52" s="1" t="s">
        <v>20</v>
      </c>
      <c r="C52" s="10">
        <v>1</v>
      </c>
      <c r="D52" s="10" t="s">
        <v>70</v>
      </c>
      <c r="E52" s="10" t="s">
        <v>70</v>
      </c>
      <c r="F52" s="10" t="s">
        <v>70</v>
      </c>
      <c r="G52" s="10" t="s">
        <v>70</v>
      </c>
      <c r="H52" s="10" t="s">
        <v>70</v>
      </c>
      <c r="I52" s="10" t="s">
        <v>70</v>
      </c>
      <c r="J52" s="10" t="s">
        <v>70</v>
      </c>
      <c r="K52" s="10" t="s">
        <v>70</v>
      </c>
      <c r="L52" t="s">
        <v>59</v>
      </c>
      <c r="M52" t="s">
        <v>59</v>
      </c>
    </row>
    <row r="53" spans="1:14" ht="12" customHeight="1" x14ac:dyDescent="0.2">
      <c r="A53" s="27" t="s">
        <v>59</v>
      </c>
      <c r="B53" s="1" t="s">
        <v>21</v>
      </c>
      <c r="C53" s="10" t="s">
        <v>70</v>
      </c>
      <c r="D53" s="10" t="s">
        <v>70</v>
      </c>
      <c r="E53" s="10" t="s">
        <v>70</v>
      </c>
      <c r="F53" s="10" t="s">
        <v>70</v>
      </c>
      <c r="G53" s="10" t="s">
        <v>70</v>
      </c>
      <c r="H53" s="10" t="s">
        <v>70</v>
      </c>
      <c r="I53" s="10" t="s">
        <v>70</v>
      </c>
      <c r="J53" s="10" t="s">
        <v>70</v>
      </c>
      <c r="K53" s="10" t="s">
        <v>70</v>
      </c>
      <c r="L53" t="s">
        <v>59</v>
      </c>
      <c r="M53" t="s">
        <v>59</v>
      </c>
      <c r="N53" t="s">
        <v>59</v>
      </c>
    </row>
    <row r="54" spans="1:14" ht="12" customHeight="1" x14ac:dyDescent="0.2">
      <c r="A54" s="27" t="s">
        <v>59</v>
      </c>
      <c r="B54" s="1" t="s">
        <v>22</v>
      </c>
      <c r="C54" s="10">
        <v>3</v>
      </c>
      <c r="D54" s="10" t="s">
        <v>70</v>
      </c>
      <c r="E54" s="10" t="s">
        <v>70</v>
      </c>
      <c r="F54" s="10" t="s">
        <v>70</v>
      </c>
      <c r="G54" s="10" t="s">
        <v>70</v>
      </c>
      <c r="H54" s="10" t="s">
        <v>70</v>
      </c>
      <c r="I54" s="10" t="s">
        <v>70</v>
      </c>
      <c r="J54" s="10" t="s">
        <v>70</v>
      </c>
      <c r="K54" s="10" t="s">
        <v>70</v>
      </c>
      <c r="L54" t="s">
        <v>59</v>
      </c>
      <c r="M54" t="s">
        <v>59</v>
      </c>
    </row>
    <row r="55" spans="1:14" ht="12" customHeight="1" x14ac:dyDescent="0.2">
      <c r="A55" s="27" t="s">
        <v>59</v>
      </c>
      <c r="B55" s="1" t="s">
        <v>23</v>
      </c>
      <c r="C55" s="10">
        <v>1</v>
      </c>
      <c r="D55" s="10">
        <v>1</v>
      </c>
      <c r="E55" s="10" t="s">
        <v>70</v>
      </c>
      <c r="F55" s="10" t="s">
        <v>70</v>
      </c>
      <c r="G55" s="10" t="s">
        <v>70</v>
      </c>
      <c r="H55" s="10" t="s">
        <v>70</v>
      </c>
      <c r="I55" s="10">
        <v>1</v>
      </c>
      <c r="J55" s="10" t="s">
        <v>70</v>
      </c>
      <c r="K55" s="10" t="s">
        <v>70</v>
      </c>
      <c r="L55" t="s">
        <v>59</v>
      </c>
      <c r="M55" t="s">
        <v>59</v>
      </c>
    </row>
    <row r="56" spans="1:14" ht="12" customHeight="1" x14ac:dyDescent="0.2">
      <c r="A56" s="27" t="s">
        <v>59</v>
      </c>
      <c r="B56" s="1" t="s">
        <v>24</v>
      </c>
      <c r="C56" s="10" t="s">
        <v>70</v>
      </c>
      <c r="D56" s="10" t="s">
        <v>70</v>
      </c>
      <c r="E56" s="10" t="s">
        <v>70</v>
      </c>
      <c r="F56" s="10" t="s">
        <v>70</v>
      </c>
      <c r="G56" s="10" t="s">
        <v>70</v>
      </c>
      <c r="H56" s="10" t="s">
        <v>70</v>
      </c>
      <c r="I56" s="10" t="s">
        <v>70</v>
      </c>
      <c r="J56" s="10" t="s">
        <v>70</v>
      </c>
      <c r="K56" s="10" t="s">
        <v>70</v>
      </c>
      <c r="L56" t="s">
        <v>59</v>
      </c>
      <c r="M56" t="s">
        <v>59</v>
      </c>
      <c r="N56" t="s">
        <v>59</v>
      </c>
    </row>
    <row r="57" spans="1:14" ht="12" customHeight="1" x14ac:dyDescent="0.2">
      <c r="A57" s="27" t="s">
        <v>59</v>
      </c>
      <c r="B57" s="1" t="s">
        <v>25</v>
      </c>
      <c r="C57" s="10">
        <v>2</v>
      </c>
      <c r="D57" s="10" t="s">
        <v>70</v>
      </c>
      <c r="E57" s="10" t="s">
        <v>70</v>
      </c>
      <c r="F57" s="10" t="s">
        <v>70</v>
      </c>
      <c r="G57" s="10" t="s">
        <v>70</v>
      </c>
      <c r="H57" s="10" t="s">
        <v>70</v>
      </c>
      <c r="I57" s="10" t="s">
        <v>70</v>
      </c>
      <c r="J57" s="10" t="s">
        <v>70</v>
      </c>
      <c r="K57" s="10" t="s">
        <v>70</v>
      </c>
      <c r="L57" t="s">
        <v>59</v>
      </c>
      <c r="M57" t="s">
        <v>59</v>
      </c>
    </row>
    <row r="58" spans="1:14" ht="12" customHeight="1" x14ac:dyDescent="0.2">
      <c r="A58" s="27" t="s">
        <v>59</v>
      </c>
      <c r="B58" s="1" t="s">
        <v>26</v>
      </c>
      <c r="C58" s="10">
        <v>1</v>
      </c>
      <c r="D58" s="10" t="s">
        <v>70</v>
      </c>
      <c r="E58" s="10" t="s">
        <v>70</v>
      </c>
      <c r="F58" s="10" t="s">
        <v>70</v>
      </c>
      <c r="G58" s="10" t="s">
        <v>70</v>
      </c>
      <c r="H58" s="10" t="s">
        <v>70</v>
      </c>
      <c r="I58" s="10" t="s">
        <v>70</v>
      </c>
      <c r="J58" s="10" t="s">
        <v>70</v>
      </c>
      <c r="K58" s="10" t="s">
        <v>70</v>
      </c>
      <c r="L58" t="s">
        <v>59</v>
      </c>
      <c r="M58" t="s">
        <v>59</v>
      </c>
    </row>
    <row r="59" spans="1:14" ht="12" customHeight="1" x14ac:dyDescent="0.2">
      <c r="A59" s="27" t="s">
        <v>59</v>
      </c>
      <c r="B59" s="1" t="s">
        <v>27</v>
      </c>
      <c r="C59" s="10">
        <v>1</v>
      </c>
      <c r="D59" s="10" t="s">
        <v>70</v>
      </c>
      <c r="E59" s="10" t="s">
        <v>70</v>
      </c>
      <c r="F59" s="10" t="s">
        <v>70</v>
      </c>
      <c r="G59" s="10" t="s">
        <v>70</v>
      </c>
      <c r="H59" s="10" t="s">
        <v>70</v>
      </c>
      <c r="I59" s="10" t="s">
        <v>70</v>
      </c>
      <c r="J59" s="10" t="s">
        <v>70</v>
      </c>
      <c r="K59" s="10" t="s">
        <v>70</v>
      </c>
      <c r="L59" t="s">
        <v>59</v>
      </c>
      <c r="M59" t="s">
        <v>59</v>
      </c>
    </row>
    <row r="60" spans="1:14" ht="12" customHeight="1" x14ac:dyDescent="0.2">
      <c r="A60" s="27" t="s">
        <v>59</v>
      </c>
      <c r="B60" s="1" t="s">
        <v>28</v>
      </c>
      <c r="C60" s="10">
        <v>1</v>
      </c>
      <c r="D60" s="10" t="s">
        <v>70</v>
      </c>
      <c r="E60" s="10" t="s">
        <v>70</v>
      </c>
      <c r="F60" s="10" t="s">
        <v>70</v>
      </c>
      <c r="G60" s="10" t="s">
        <v>70</v>
      </c>
      <c r="H60" s="10" t="s">
        <v>70</v>
      </c>
      <c r="I60" s="10" t="s">
        <v>70</v>
      </c>
      <c r="J60" s="10" t="s">
        <v>70</v>
      </c>
      <c r="K60" s="10" t="s">
        <v>70</v>
      </c>
      <c r="L60" t="s">
        <v>59</v>
      </c>
      <c r="M60" t="s">
        <v>59</v>
      </c>
    </row>
    <row r="61" spans="1:14" ht="12" customHeight="1" x14ac:dyDescent="0.2">
      <c r="A61" s="27" t="s">
        <v>59</v>
      </c>
      <c r="B61" s="1" t="s">
        <v>29</v>
      </c>
      <c r="C61" s="10" t="s">
        <v>70</v>
      </c>
      <c r="D61" s="10" t="s">
        <v>70</v>
      </c>
      <c r="E61" s="10" t="s">
        <v>70</v>
      </c>
      <c r="F61" s="10" t="s">
        <v>70</v>
      </c>
      <c r="G61" s="10" t="s">
        <v>70</v>
      </c>
      <c r="H61" s="10" t="s">
        <v>70</v>
      </c>
      <c r="I61" s="10" t="s">
        <v>70</v>
      </c>
      <c r="J61" s="10" t="s">
        <v>70</v>
      </c>
      <c r="K61" s="10" t="s">
        <v>70</v>
      </c>
      <c r="L61" t="s">
        <v>59</v>
      </c>
      <c r="M61" t="s">
        <v>59</v>
      </c>
      <c r="N61" t="s">
        <v>59</v>
      </c>
    </row>
    <row r="62" spans="1:14" ht="12" customHeight="1" x14ac:dyDescent="0.2">
      <c r="A62" s="27" t="s">
        <v>59</v>
      </c>
      <c r="B62" s="1" t="s">
        <v>30</v>
      </c>
      <c r="C62" s="10" t="s">
        <v>70</v>
      </c>
      <c r="D62" s="10" t="s">
        <v>70</v>
      </c>
      <c r="E62" s="10" t="s">
        <v>70</v>
      </c>
      <c r="F62" s="10" t="s">
        <v>70</v>
      </c>
      <c r="G62" s="10" t="s">
        <v>70</v>
      </c>
      <c r="H62" s="10" t="s">
        <v>70</v>
      </c>
      <c r="I62" s="10" t="s">
        <v>70</v>
      </c>
      <c r="J62" s="10" t="s">
        <v>70</v>
      </c>
      <c r="K62" s="10" t="s">
        <v>70</v>
      </c>
      <c r="L62" t="s">
        <v>59</v>
      </c>
      <c r="M62" t="s">
        <v>59</v>
      </c>
      <c r="N62" t="s">
        <v>59</v>
      </c>
    </row>
    <row r="63" spans="1:14" ht="12" customHeight="1" x14ac:dyDescent="0.2">
      <c r="A63" s="27" t="s">
        <v>59</v>
      </c>
      <c r="B63" s="1" t="s">
        <v>31</v>
      </c>
      <c r="C63" s="10">
        <v>1</v>
      </c>
      <c r="D63" s="10" t="s">
        <v>70</v>
      </c>
      <c r="E63" s="10" t="s">
        <v>70</v>
      </c>
      <c r="F63" s="10" t="s">
        <v>70</v>
      </c>
      <c r="G63" s="10" t="s">
        <v>70</v>
      </c>
      <c r="H63" s="10" t="s">
        <v>70</v>
      </c>
      <c r="I63" s="10" t="s">
        <v>70</v>
      </c>
      <c r="J63" s="10" t="s">
        <v>70</v>
      </c>
      <c r="K63" s="10" t="s">
        <v>70</v>
      </c>
      <c r="L63" t="s">
        <v>59</v>
      </c>
      <c r="M63" t="s">
        <v>59</v>
      </c>
    </row>
    <row r="64" spans="1:14" ht="12" customHeight="1" x14ac:dyDescent="0.2">
      <c r="A64" s="28" t="s">
        <v>59</v>
      </c>
      <c r="B64" s="7" t="s">
        <v>32</v>
      </c>
      <c r="C64" s="6" t="s">
        <v>70</v>
      </c>
      <c r="D64" s="6" t="s">
        <v>70</v>
      </c>
      <c r="E64" s="6" t="s">
        <v>70</v>
      </c>
      <c r="F64" s="6" t="s">
        <v>70</v>
      </c>
      <c r="G64" s="6" t="s">
        <v>70</v>
      </c>
      <c r="H64" s="6" t="s">
        <v>70</v>
      </c>
      <c r="I64" s="6" t="s">
        <v>70</v>
      </c>
      <c r="J64" s="6" t="s">
        <v>70</v>
      </c>
      <c r="K64" s="6" t="s">
        <v>70</v>
      </c>
      <c r="L64" t="s">
        <v>59</v>
      </c>
      <c r="M64" t="s">
        <v>59</v>
      </c>
      <c r="N64" t="s">
        <v>59</v>
      </c>
    </row>
    <row r="65" spans="1:32" ht="12" customHeight="1" x14ac:dyDescent="0.2">
      <c r="A65" s="21" t="s">
        <v>35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17"/>
      <c r="M65" s="17"/>
      <c r="N65" s="17" t="s">
        <v>59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ht="27" customHeight="1" x14ac:dyDescent="0.2">
      <c r="A66" s="23" t="s">
        <v>72</v>
      </c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7"/>
      <c r="M66" s="17"/>
      <c r="N66" s="17" t="s">
        <v>59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ht="12" customHeight="1" x14ac:dyDescent="0.2">
      <c r="A67" s="23" t="s">
        <v>73</v>
      </c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7"/>
      <c r="M67" s="17"/>
      <c r="N67" s="17" t="s">
        <v>59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12" x14ac:dyDescent="0.2">
      <c r="A68" s="8" t="s">
        <v>59</v>
      </c>
      <c r="B68" s="8" t="s">
        <v>59</v>
      </c>
      <c r="C68" s="5" t="s">
        <v>59</v>
      </c>
      <c r="D68" s="5" t="s">
        <v>59</v>
      </c>
      <c r="E68" s="5" t="s">
        <v>59</v>
      </c>
      <c r="F68" s="5" t="s">
        <v>59</v>
      </c>
      <c r="G68" s="5" t="s">
        <v>59</v>
      </c>
      <c r="H68" s="5" t="s">
        <v>59</v>
      </c>
      <c r="I68" s="5" t="s">
        <v>59</v>
      </c>
      <c r="J68" s="5" t="s">
        <v>59</v>
      </c>
      <c r="K68" s="5" t="s">
        <v>59</v>
      </c>
      <c r="L68" t="s">
        <v>59</v>
      </c>
      <c r="M68" t="s">
        <v>59</v>
      </c>
      <c r="N68" t="s">
        <v>59</v>
      </c>
    </row>
    <row r="69" spans="1:32" x14ac:dyDescent="0.2">
      <c r="A69" s="8"/>
      <c r="B69" s="8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69"/>
  <sheetViews>
    <sheetView showGridLines="0" zoomScaleNormal="100" workbookViewId="0">
      <selection sqref="A1:K1"/>
    </sheetView>
  </sheetViews>
  <sheetFormatPr baseColWidth="10" defaultRowHeight="11.25" x14ac:dyDescent="0.2"/>
  <cols>
    <col min="1" max="11" width="24" customWidth="1"/>
  </cols>
  <sheetData>
    <row r="1" spans="1:32" ht="13.9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18.75" customHeight="1" x14ac:dyDescent="0.2">
      <c r="A2" s="31" t="s">
        <v>48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7"/>
      <c r="M2" s="17"/>
      <c r="N2" s="17" t="s">
        <v>59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25.15" customHeight="1" x14ac:dyDescent="0.2">
      <c r="A3" s="29" t="s">
        <v>2</v>
      </c>
      <c r="B3" s="29" t="s">
        <v>59</v>
      </c>
      <c r="C3" s="29" t="s">
        <v>3</v>
      </c>
      <c r="D3" s="29" t="s">
        <v>4</v>
      </c>
      <c r="E3" s="29" t="s">
        <v>5</v>
      </c>
      <c r="F3" s="29" t="s">
        <v>59</v>
      </c>
      <c r="G3" s="29" t="s">
        <v>59</v>
      </c>
      <c r="H3" s="29" t="s">
        <v>59</v>
      </c>
      <c r="I3" s="29" t="s">
        <v>59</v>
      </c>
      <c r="J3" s="29" t="s">
        <v>59</v>
      </c>
      <c r="K3" s="29" t="s">
        <v>59</v>
      </c>
    </row>
    <row r="4" spans="1:32" ht="60.6" customHeight="1" x14ac:dyDescent="0.2">
      <c r="A4" s="29" t="s">
        <v>59</v>
      </c>
      <c r="B4" s="29" t="s">
        <v>59</v>
      </c>
      <c r="C4" s="29" t="s">
        <v>59</v>
      </c>
      <c r="D4" s="29" t="s">
        <v>59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t="s">
        <v>59</v>
      </c>
      <c r="M4" t="s">
        <v>59</v>
      </c>
      <c r="N4" t="s">
        <v>59</v>
      </c>
    </row>
    <row r="5" spans="1:32" ht="12" customHeight="1" x14ac:dyDescent="0.2">
      <c r="A5" s="30" t="s">
        <v>13</v>
      </c>
      <c r="B5" s="9" t="s">
        <v>59</v>
      </c>
      <c r="C5" s="3">
        <v>1</v>
      </c>
      <c r="D5" s="3" t="s">
        <v>70</v>
      </c>
      <c r="E5" s="3" t="s">
        <v>70</v>
      </c>
      <c r="F5" s="3" t="s">
        <v>70</v>
      </c>
      <c r="G5" s="3" t="s">
        <v>70</v>
      </c>
      <c r="H5" s="3" t="s">
        <v>70</v>
      </c>
      <c r="I5" s="3" t="s">
        <v>70</v>
      </c>
      <c r="J5" s="3" t="s">
        <v>70</v>
      </c>
      <c r="K5" s="3" t="s">
        <v>70</v>
      </c>
    </row>
    <row r="6" spans="1:32" ht="12" customHeight="1" x14ac:dyDescent="0.2">
      <c r="A6" s="27" t="s">
        <v>59</v>
      </c>
      <c r="B6" s="1" t="s">
        <v>14</v>
      </c>
      <c r="C6" s="10" t="s">
        <v>70</v>
      </c>
      <c r="D6" s="10" t="s">
        <v>70</v>
      </c>
      <c r="E6" s="10" t="s">
        <v>70</v>
      </c>
      <c r="F6" s="10" t="s">
        <v>70</v>
      </c>
      <c r="G6" s="10" t="s">
        <v>70</v>
      </c>
      <c r="H6" s="10" t="s">
        <v>71</v>
      </c>
      <c r="I6" s="10" t="s">
        <v>71</v>
      </c>
      <c r="J6" s="10" t="s">
        <v>71</v>
      </c>
      <c r="K6" s="10" t="s">
        <v>71</v>
      </c>
      <c r="L6" t="s">
        <v>59</v>
      </c>
      <c r="M6" t="s">
        <v>59</v>
      </c>
      <c r="N6" t="s">
        <v>59</v>
      </c>
    </row>
    <row r="7" spans="1:32" ht="12" customHeight="1" x14ac:dyDescent="0.2">
      <c r="A7" s="27" t="s">
        <v>59</v>
      </c>
      <c r="B7" s="1" t="s">
        <v>15</v>
      </c>
      <c r="C7" s="10" t="s">
        <v>70</v>
      </c>
      <c r="D7" s="10" t="s">
        <v>70</v>
      </c>
      <c r="E7" s="10" t="s">
        <v>70</v>
      </c>
      <c r="F7" s="10" t="s">
        <v>70</v>
      </c>
      <c r="G7" s="10" t="s">
        <v>70</v>
      </c>
      <c r="H7" s="10" t="s">
        <v>70</v>
      </c>
      <c r="I7" s="10" t="s">
        <v>71</v>
      </c>
      <c r="J7" s="10" t="s">
        <v>71</v>
      </c>
      <c r="K7" s="10" t="s">
        <v>71</v>
      </c>
      <c r="L7" t="s">
        <v>59</v>
      </c>
      <c r="M7" t="s">
        <v>59</v>
      </c>
      <c r="N7" t="s">
        <v>59</v>
      </c>
    </row>
    <row r="8" spans="1:32" ht="12" customHeight="1" x14ac:dyDescent="0.2">
      <c r="A8" s="27" t="s">
        <v>59</v>
      </c>
      <c r="B8" s="1" t="s">
        <v>16</v>
      </c>
      <c r="C8" s="10" t="s">
        <v>70</v>
      </c>
      <c r="D8" s="10" t="s">
        <v>70</v>
      </c>
      <c r="E8" s="10" t="s">
        <v>70</v>
      </c>
      <c r="F8" s="10" t="s">
        <v>70</v>
      </c>
      <c r="G8" s="10" t="s">
        <v>70</v>
      </c>
      <c r="H8" s="10" t="s">
        <v>70</v>
      </c>
      <c r="I8" s="10" t="s">
        <v>71</v>
      </c>
      <c r="J8" s="10" t="s">
        <v>71</v>
      </c>
      <c r="K8" s="10" t="s">
        <v>71</v>
      </c>
      <c r="L8" t="s">
        <v>59</v>
      </c>
      <c r="M8" t="s">
        <v>59</v>
      </c>
      <c r="N8" t="s">
        <v>59</v>
      </c>
    </row>
    <row r="9" spans="1:32" ht="12" customHeight="1" x14ac:dyDescent="0.2">
      <c r="A9" s="27" t="s">
        <v>59</v>
      </c>
      <c r="B9" s="1" t="s">
        <v>17</v>
      </c>
      <c r="C9" s="10" t="s">
        <v>70</v>
      </c>
      <c r="D9" s="10" t="s">
        <v>70</v>
      </c>
      <c r="E9" s="10" t="s">
        <v>70</v>
      </c>
      <c r="F9" s="10" t="s">
        <v>70</v>
      </c>
      <c r="G9" s="10" t="s">
        <v>70</v>
      </c>
      <c r="H9" s="10" t="s">
        <v>70</v>
      </c>
      <c r="I9" s="10" t="s">
        <v>70</v>
      </c>
      <c r="J9" s="10" t="s">
        <v>70</v>
      </c>
      <c r="K9" s="10" t="s">
        <v>70</v>
      </c>
      <c r="L9" t="s">
        <v>59</v>
      </c>
      <c r="M9" t="s">
        <v>59</v>
      </c>
      <c r="N9" t="s">
        <v>59</v>
      </c>
    </row>
    <row r="10" spans="1:32" ht="12" customHeight="1" x14ac:dyDescent="0.2">
      <c r="A10" s="27" t="s">
        <v>59</v>
      </c>
      <c r="B10" s="1" t="s">
        <v>18</v>
      </c>
      <c r="C10" s="10" t="s">
        <v>70</v>
      </c>
      <c r="D10" s="10" t="s">
        <v>70</v>
      </c>
      <c r="E10" s="10" t="s">
        <v>70</v>
      </c>
      <c r="F10" s="10" t="s">
        <v>70</v>
      </c>
      <c r="G10" s="10" t="s">
        <v>70</v>
      </c>
      <c r="H10" s="10" t="s">
        <v>70</v>
      </c>
      <c r="I10" s="10" t="s">
        <v>70</v>
      </c>
      <c r="J10" s="10" t="s">
        <v>70</v>
      </c>
      <c r="K10" s="10" t="s">
        <v>70</v>
      </c>
      <c r="L10" t="s">
        <v>59</v>
      </c>
      <c r="M10" t="s">
        <v>59</v>
      </c>
      <c r="N10" t="s">
        <v>59</v>
      </c>
    </row>
    <row r="11" spans="1:32" ht="12" customHeight="1" x14ac:dyDescent="0.2">
      <c r="A11" s="27" t="s">
        <v>59</v>
      </c>
      <c r="B11" s="1" t="s">
        <v>19</v>
      </c>
      <c r="C11" s="10" t="s">
        <v>70</v>
      </c>
      <c r="D11" s="10" t="s">
        <v>70</v>
      </c>
      <c r="E11" s="10" t="s">
        <v>70</v>
      </c>
      <c r="F11" s="10" t="s">
        <v>70</v>
      </c>
      <c r="G11" s="10" t="s">
        <v>70</v>
      </c>
      <c r="H11" s="10" t="s">
        <v>70</v>
      </c>
      <c r="I11" s="10" t="s">
        <v>70</v>
      </c>
      <c r="J11" s="10" t="s">
        <v>70</v>
      </c>
      <c r="K11" s="10" t="s">
        <v>70</v>
      </c>
      <c r="L11" t="s">
        <v>59</v>
      </c>
      <c r="M11" t="s">
        <v>59</v>
      </c>
      <c r="N11" t="s">
        <v>59</v>
      </c>
    </row>
    <row r="12" spans="1:32" ht="12" customHeight="1" x14ac:dyDescent="0.2">
      <c r="A12" s="27" t="s">
        <v>59</v>
      </c>
      <c r="B12" s="1" t="s">
        <v>20</v>
      </c>
      <c r="C12" s="10" t="s">
        <v>70</v>
      </c>
      <c r="D12" s="10" t="s">
        <v>70</v>
      </c>
      <c r="E12" s="10" t="s">
        <v>70</v>
      </c>
      <c r="F12" s="10" t="s">
        <v>70</v>
      </c>
      <c r="G12" s="10" t="s">
        <v>70</v>
      </c>
      <c r="H12" s="10" t="s">
        <v>70</v>
      </c>
      <c r="I12" s="10" t="s">
        <v>70</v>
      </c>
      <c r="J12" s="10" t="s">
        <v>70</v>
      </c>
      <c r="K12" s="10" t="s">
        <v>70</v>
      </c>
      <c r="L12" t="s">
        <v>59</v>
      </c>
      <c r="M12" t="s">
        <v>59</v>
      </c>
      <c r="N12" t="s">
        <v>59</v>
      </c>
    </row>
    <row r="13" spans="1:32" ht="12" customHeight="1" x14ac:dyDescent="0.2">
      <c r="A13" s="27" t="s">
        <v>59</v>
      </c>
      <c r="B13" s="1" t="s">
        <v>21</v>
      </c>
      <c r="C13" s="10" t="s">
        <v>70</v>
      </c>
      <c r="D13" s="10" t="s">
        <v>70</v>
      </c>
      <c r="E13" s="10" t="s">
        <v>70</v>
      </c>
      <c r="F13" s="10" t="s">
        <v>70</v>
      </c>
      <c r="G13" s="10" t="s">
        <v>70</v>
      </c>
      <c r="H13" s="10" t="s">
        <v>70</v>
      </c>
      <c r="I13" s="10" t="s">
        <v>70</v>
      </c>
      <c r="J13" s="10" t="s">
        <v>70</v>
      </c>
      <c r="K13" s="10" t="s">
        <v>70</v>
      </c>
      <c r="L13" t="s">
        <v>59</v>
      </c>
      <c r="M13" t="s">
        <v>59</v>
      </c>
      <c r="N13" t="s">
        <v>59</v>
      </c>
    </row>
    <row r="14" spans="1:32" ht="12" customHeight="1" x14ac:dyDescent="0.2">
      <c r="A14" s="27" t="s">
        <v>59</v>
      </c>
      <c r="B14" s="1" t="s">
        <v>22</v>
      </c>
      <c r="C14" s="10">
        <v>1</v>
      </c>
      <c r="D14" s="10" t="s">
        <v>70</v>
      </c>
      <c r="E14" s="10" t="s">
        <v>70</v>
      </c>
      <c r="F14" s="10" t="s">
        <v>70</v>
      </c>
      <c r="G14" s="10" t="s">
        <v>70</v>
      </c>
      <c r="H14" s="10" t="s">
        <v>70</v>
      </c>
      <c r="I14" s="10" t="s">
        <v>70</v>
      </c>
      <c r="J14" s="10" t="s">
        <v>70</v>
      </c>
      <c r="K14" s="10" t="s">
        <v>70</v>
      </c>
      <c r="L14" t="s">
        <v>59</v>
      </c>
      <c r="M14" t="s">
        <v>59</v>
      </c>
    </row>
    <row r="15" spans="1:32" ht="12" customHeight="1" x14ac:dyDescent="0.2">
      <c r="A15" s="27" t="s">
        <v>59</v>
      </c>
      <c r="B15" s="1" t="s">
        <v>23</v>
      </c>
      <c r="C15" s="10" t="s">
        <v>70</v>
      </c>
      <c r="D15" s="10" t="s">
        <v>70</v>
      </c>
      <c r="E15" s="10" t="s">
        <v>70</v>
      </c>
      <c r="F15" s="10" t="s">
        <v>70</v>
      </c>
      <c r="G15" s="10" t="s">
        <v>70</v>
      </c>
      <c r="H15" s="10" t="s">
        <v>70</v>
      </c>
      <c r="I15" s="10" t="s">
        <v>70</v>
      </c>
      <c r="J15" s="10" t="s">
        <v>70</v>
      </c>
      <c r="K15" s="10" t="s">
        <v>70</v>
      </c>
      <c r="L15" t="s">
        <v>59</v>
      </c>
      <c r="M15" t="s">
        <v>59</v>
      </c>
      <c r="N15" t="s">
        <v>59</v>
      </c>
    </row>
    <row r="16" spans="1:32" ht="12" customHeight="1" x14ac:dyDescent="0.2">
      <c r="A16" s="27" t="s">
        <v>59</v>
      </c>
      <c r="B16" s="1" t="s">
        <v>24</v>
      </c>
      <c r="C16" s="10" t="s">
        <v>70</v>
      </c>
      <c r="D16" s="10" t="s">
        <v>70</v>
      </c>
      <c r="E16" s="10" t="s">
        <v>70</v>
      </c>
      <c r="F16" s="10" t="s">
        <v>70</v>
      </c>
      <c r="G16" s="10" t="s">
        <v>70</v>
      </c>
      <c r="H16" s="10" t="s">
        <v>70</v>
      </c>
      <c r="I16" s="10" t="s">
        <v>70</v>
      </c>
      <c r="J16" s="10" t="s">
        <v>70</v>
      </c>
      <c r="K16" s="10" t="s">
        <v>70</v>
      </c>
      <c r="L16" t="s">
        <v>59</v>
      </c>
      <c r="M16" t="s">
        <v>59</v>
      </c>
      <c r="N16" t="s">
        <v>59</v>
      </c>
    </row>
    <row r="17" spans="1:14" ht="12" customHeight="1" x14ac:dyDescent="0.2">
      <c r="A17" s="27" t="s">
        <v>59</v>
      </c>
      <c r="B17" s="1" t="s">
        <v>25</v>
      </c>
      <c r="C17" s="10" t="s">
        <v>70</v>
      </c>
      <c r="D17" s="10" t="s">
        <v>70</v>
      </c>
      <c r="E17" s="10" t="s">
        <v>70</v>
      </c>
      <c r="F17" s="10" t="s">
        <v>70</v>
      </c>
      <c r="G17" s="10" t="s">
        <v>70</v>
      </c>
      <c r="H17" s="10" t="s">
        <v>70</v>
      </c>
      <c r="I17" s="10" t="s">
        <v>70</v>
      </c>
      <c r="J17" s="10" t="s">
        <v>70</v>
      </c>
      <c r="K17" s="10" t="s">
        <v>70</v>
      </c>
      <c r="L17" t="s">
        <v>59</v>
      </c>
      <c r="M17" t="s">
        <v>59</v>
      </c>
      <c r="N17" t="s">
        <v>59</v>
      </c>
    </row>
    <row r="18" spans="1:14" ht="12" customHeight="1" x14ac:dyDescent="0.2">
      <c r="A18" s="27" t="s">
        <v>59</v>
      </c>
      <c r="B18" s="1" t="s">
        <v>26</v>
      </c>
      <c r="C18" s="10" t="s">
        <v>70</v>
      </c>
      <c r="D18" s="10" t="s">
        <v>70</v>
      </c>
      <c r="E18" s="10" t="s">
        <v>70</v>
      </c>
      <c r="F18" s="10" t="s">
        <v>70</v>
      </c>
      <c r="G18" s="10" t="s">
        <v>70</v>
      </c>
      <c r="H18" s="10" t="s">
        <v>70</v>
      </c>
      <c r="I18" s="10" t="s">
        <v>70</v>
      </c>
      <c r="J18" s="10" t="s">
        <v>70</v>
      </c>
      <c r="K18" s="10" t="s">
        <v>70</v>
      </c>
      <c r="L18" t="s">
        <v>59</v>
      </c>
      <c r="M18" t="s">
        <v>59</v>
      </c>
      <c r="N18" t="s">
        <v>59</v>
      </c>
    </row>
    <row r="19" spans="1:14" ht="12" customHeight="1" x14ac:dyDescent="0.2">
      <c r="A19" s="27" t="s">
        <v>59</v>
      </c>
      <c r="B19" s="1" t="s">
        <v>27</v>
      </c>
      <c r="C19" s="10" t="s">
        <v>70</v>
      </c>
      <c r="D19" s="10" t="s">
        <v>70</v>
      </c>
      <c r="E19" s="10" t="s">
        <v>70</v>
      </c>
      <c r="F19" s="10" t="s">
        <v>70</v>
      </c>
      <c r="G19" s="10" t="s">
        <v>70</v>
      </c>
      <c r="H19" s="10" t="s">
        <v>70</v>
      </c>
      <c r="I19" s="10" t="s">
        <v>70</v>
      </c>
      <c r="J19" s="10" t="s">
        <v>70</v>
      </c>
      <c r="K19" s="10" t="s">
        <v>70</v>
      </c>
      <c r="L19" t="s">
        <v>59</v>
      </c>
      <c r="M19" t="s">
        <v>59</v>
      </c>
      <c r="N19" t="s">
        <v>59</v>
      </c>
    </row>
    <row r="20" spans="1:14" ht="12" customHeight="1" x14ac:dyDescent="0.2">
      <c r="A20" s="27" t="s">
        <v>59</v>
      </c>
      <c r="B20" s="1" t="s">
        <v>28</v>
      </c>
      <c r="C20" s="10" t="s">
        <v>70</v>
      </c>
      <c r="D20" s="10" t="s">
        <v>70</v>
      </c>
      <c r="E20" s="10" t="s">
        <v>70</v>
      </c>
      <c r="F20" s="10" t="s">
        <v>70</v>
      </c>
      <c r="G20" s="10" t="s">
        <v>70</v>
      </c>
      <c r="H20" s="10" t="s">
        <v>70</v>
      </c>
      <c r="I20" s="10" t="s">
        <v>70</v>
      </c>
      <c r="J20" s="10" t="s">
        <v>70</v>
      </c>
      <c r="K20" s="10" t="s">
        <v>70</v>
      </c>
      <c r="L20" t="s">
        <v>59</v>
      </c>
      <c r="M20" t="s">
        <v>59</v>
      </c>
      <c r="N20" t="s">
        <v>59</v>
      </c>
    </row>
    <row r="21" spans="1:14" ht="12" customHeight="1" x14ac:dyDescent="0.2">
      <c r="A21" s="27" t="s">
        <v>59</v>
      </c>
      <c r="B21" s="1" t="s">
        <v>29</v>
      </c>
      <c r="C21" s="10" t="s">
        <v>70</v>
      </c>
      <c r="D21" s="10" t="s">
        <v>70</v>
      </c>
      <c r="E21" s="10" t="s">
        <v>70</v>
      </c>
      <c r="F21" s="10" t="s">
        <v>70</v>
      </c>
      <c r="G21" s="10" t="s">
        <v>70</v>
      </c>
      <c r="H21" s="10" t="s">
        <v>70</v>
      </c>
      <c r="I21" s="10" t="s">
        <v>70</v>
      </c>
      <c r="J21" s="10" t="s">
        <v>70</v>
      </c>
      <c r="K21" s="10" t="s">
        <v>70</v>
      </c>
      <c r="L21" t="s">
        <v>59</v>
      </c>
      <c r="M21" t="s">
        <v>59</v>
      </c>
      <c r="N21" t="s">
        <v>59</v>
      </c>
    </row>
    <row r="22" spans="1:14" ht="12" customHeight="1" x14ac:dyDescent="0.2">
      <c r="A22" s="27" t="s">
        <v>59</v>
      </c>
      <c r="B22" s="1" t="s">
        <v>30</v>
      </c>
      <c r="C22" s="10" t="s">
        <v>70</v>
      </c>
      <c r="D22" s="10" t="s">
        <v>70</v>
      </c>
      <c r="E22" s="10" t="s">
        <v>70</v>
      </c>
      <c r="F22" s="10" t="s">
        <v>70</v>
      </c>
      <c r="G22" s="10" t="s">
        <v>70</v>
      </c>
      <c r="H22" s="10" t="s">
        <v>70</v>
      </c>
      <c r="I22" s="10" t="s">
        <v>70</v>
      </c>
      <c r="J22" s="10" t="s">
        <v>70</v>
      </c>
      <c r="K22" s="10" t="s">
        <v>70</v>
      </c>
      <c r="L22" t="s">
        <v>59</v>
      </c>
      <c r="M22" t="s">
        <v>59</v>
      </c>
      <c r="N22" t="s">
        <v>59</v>
      </c>
    </row>
    <row r="23" spans="1:14" ht="12" customHeight="1" x14ac:dyDescent="0.2">
      <c r="A23" s="27" t="s">
        <v>59</v>
      </c>
      <c r="B23" s="1" t="s">
        <v>31</v>
      </c>
      <c r="C23" s="10" t="s">
        <v>70</v>
      </c>
      <c r="D23" s="10" t="s">
        <v>70</v>
      </c>
      <c r="E23" s="10" t="s">
        <v>70</v>
      </c>
      <c r="F23" s="10" t="s">
        <v>70</v>
      </c>
      <c r="G23" s="10" t="s">
        <v>70</v>
      </c>
      <c r="H23" s="10" t="s">
        <v>70</v>
      </c>
      <c r="I23" s="10" t="s">
        <v>70</v>
      </c>
      <c r="J23" s="10" t="s">
        <v>70</v>
      </c>
      <c r="K23" s="10" t="s">
        <v>70</v>
      </c>
      <c r="L23" t="s">
        <v>59</v>
      </c>
      <c r="M23" t="s">
        <v>59</v>
      </c>
      <c r="N23" t="s">
        <v>59</v>
      </c>
    </row>
    <row r="24" spans="1:14" ht="12" customHeight="1" x14ac:dyDescent="0.2">
      <c r="A24" s="27" t="s">
        <v>59</v>
      </c>
      <c r="B24" s="1" t="s">
        <v>32</v>
      </c>
      <c r="C24" s="10" t="s">
        <v>70</v>
      </c>
      <c r="D24" s="10" t="s">
        <v>70</v>
      </c>
      <c r="E24" s="10" t="s">
        <v>70</v>
      </c>
      <c r="F24" s="10" t="s">
        <v>70</v>
      </c>
      <c r="G24" s="10" t="s">
        <v>70</v>
      </c>
      <c r="H24" s="10" t="s">
        <v>70</v>
      </c>
      <c r="I24" s="10" t="s">
        <v>70</v>
      </c>
      <c r="J24" s="10" t="s">
        <v>70</v>
      </c>
      <c r="K24" s="10" t="s">
        <v>70</v>
      </c>
      <c r="L24" t="s">
        <v>59</v>
      </c>
      <c r="M24" t="s">
        <v>59</v>
      </c>
      <c r="N24" t="s">
        <v>59</v>
      </c>
    </row>
    <row r="25" spans="1:14" ht="12" customHeight="1" x14ac:dyDescent="0.2">
      <c r="A25" s="26" t="s">
        <v>33</v>
      </c>
      <c r="B25" s="4" t="s">
        <v>59</v>
      </c>
      <c r="C25" s="3" t="s">
        <v>70</v>
      </c>
      <c r="D25" s="3" t="s">
        <v>70</v>
      </c>
      <c r="E25" s="3" t="s">
        <v>70</v>
      </c>
      <c r="F25" s="3" t="s">
        <v>70</v>
      </c>
      <c r="G25" s="3" t="s">
        <v>70</v>
      </c>
      <c r="H25" s="3" t="s">
        <v>70</v>
      </c>
      <c r="I25" s="3" t="s">
        <v>70</v>
      </c>
      <c r="J25" s="3" t="s">
        <v>70</v>
      </c>
      <c r="K25" s="3" t="s">
        <v>70</v>
      </c>
      <c r="N25" t="s">
        <v>59</v>
      </c>
    </row>
    <row r="26" spans="1:14" ht="12" customHeight="1" x14ac:dyDescent="0.25">
      <c r="A26" s="27" t="s">
        <v>59</v>
      </c>
      <c r="B26" s="1" t="s">
        <v>14</v>
      </c>
      <c r="C26" s="10" t="s">
        <v>70</v>
      </c>
      <c r="D26" s="10" t="s">
        <v>70</v>
      </c>
      <c r="E26" s="10" t="s">
        <v>70</v>
      </c>
      <c r="F26" s="10" t="s">
        <v>70</v>
      </c>
      <c r="G26" s="10" t="s">
        <v>70</v>
      </c>
      <c r="H26" s="10" t="s">
        <v>71</v>
      </c>
      <c r="I26" s="10" t="s">
        <v>71</v>
      </c>
      <c r="J26" s="10" t="s">
        <v>71</v>
      </c>
      <c r="K26" s="10" t="s">
        <v>71</v>
      </c>
      <c r="L26" t="s">
        <v>59</v>
      </c>
      <c r="M26" t="s">
        <v>59</v>
      </c>
      <c r="N26" t="s">
        <v>59</v>
      </c>
    </row>
    <row r="27" spans="1:14" ht="12" customHeight="1" x14ac:dyDescent="0.2">
      <c r="A27" s="27" t="s">
        <v>59</v>
      </c>
      <c r="B27" s="1" t="s">
        <v>15</v>
      </c>
      <c r="C27" s="10" t="s">
        <v>70</v>
      </c>
      <c r="D27" s="10" t="s">
        <v>70</v>
      </c>
      <c r="E27" s="10" t="s">
        <v>70</v>
      </c>
      <c r="F27" s="10" t="s">
        <v>70</v>
      </c>
      <c r="G27" s="10" t="s">
        <v>70</v>
      </c>
      <c r="H27" s="10" t="s">
        <v>70</v>
      </c>
      <c r="I27" s="10" t="s">
        <v>71</v>
      </c>
      <c r="J27" s="10" t="s">
        <v>71</v>
      </c>
      <c r="K27" s="10" t="s">
        <v>71</v>
      </c>
      <c r="L27" t="s">
        <v>59</v>
      </c>
      <c r="M27" t="s">
        <v>59</v>
      </c>
      <c r="N27" t="s">
        <v>59</v>
      </c>
    </row>
    <row r="28" spans="1:14" ht="12" customHeight="1" x14ac:dyDescent="0.2">
      <c r="A28" s="27" t="s">
        <v>59</v>
      </c>
      <c r="B28" s="1" t="s">
        <v>16</v>
      </c>
      <c r="C28" s="10" t="s">
        <v>70</v>
      </c>
      <c r="D28" s="10" t="s">
        <v>70</v>
      </c>
      <c r="E28" s="10" t="s">
        <v>70</v>
      </c>
      <c r="F28" s="10" t="s">
        <v>70</v>
      </c>
      <c r="G28" s="10" t="s">
        <v>70</v>
      </c>
      <c r="H28" s="10" t="s">
        <v>70</v>
      </c>
      <c r="I28" s="10" t="s">
        <v>71</v>
      </c>
      <c r="J28" s="10" t="s">
        <v>71</v>
      </c>
      <c r="K28" s="10" t="s">
        <v>71</v>
      </c>
      <c r="L28" t="s">
        <v>59</v>
      </c>
      <c r="M28" t="s">
        <v>59</v>
      </c>
      <c r="N28" t="s">
        <v>59</v>
      </c>
    </row>
    <row r="29" spans="1:14" ht="12" customHeight="1" x14ac:dyDescent="0.2">
      <c r="A29" s="27" t="s">
        <v>59</v>
      </c>
      <c r="B29" s="1" t="s">
        <v>17</v>
      </c>
      <c r="C29" s="10" t="s">
        <v>70</v>
      </c>
      <c r="D29" s="10" t="s">
        <v>70</v>
      </c>
      <c r="E29" s="10" t="s">
        <v>70</v>
      </c>
      <c r="F29" s="10" t="s">
        <v>70</v>
      </c>
      <c r="G29" s="10" t="s">
        <v>70</v>
      </c>
      <c r="H29" s="10" t="s">
        <v>70</v>
      </c>
      <c r="I29" s="10" t="s">
        <v>70</v>
      </c>
      <c r="J29" s="10" t="s">
        <v>70</v>
      </c>
      <c r="K29" s="10" t="s">
        <v>70</v>
      </c>
      <c r="L29" t="s">
        <v>59</v>
      </c>
      <c r="M29" t="s">
        <v>59</v>
      </c>
      <c r="N29" t="s">
        <v>59</v>
      </c>
    </row>
    <row r="30" spans="1:14" ht="12" customHeight="1" x14ac:dyDescent="0.2">
      <c r="A30" s="27" t="s">
        <v>59</v>
      </c>
      <c r="B30" s="1" t="s">
        <v>18</v>
      </c>
      <c r="C30" s="10" t="s">
        <v>70</v>
      </c>
      <c r="D30" s="10" t="s">
        <v>70</v>
      </c>
      <c r="E30" s="10" t="s">
        <v>70</v>
      </c>
      <c r="F30" s="10" t="s">
        <v>70</v>
      </c>
      <c r="G30" s="10" t="s">
        <v>70</v>
      </c>
      <c r="H30" s="10" t="s">
        <v>70</v>
      </c>
      <c r="I30" s="10" t="s">
        <v>70</v>
      </c>
      <c r="J30" s="10" t="s">
        <v>70</v>
      </c>
      <c r="K30" s="10" t="s">
        <v>70</v>
      </c>
      <c r="L30" t="s">
        <v>59</v>
      </c>
      <c r="M30" t="s">
        <v>59</v>
      </c>
      <c r="N30" t="s">
        <v>59</v>
      </c>
    </row>
    <row r="31" spans="1:14" ht="12" customHeight="1" x14ac:dyDescent="0.2">
      <c r="A31" s="27" t="s">
        <v>59</v>
      </c>
      <c r="B31" s="1" t="s">
        <v>19</v>
      </c>
      <c r="C31" s="10" t="s">
        <v>70</v>
      </c>
      <c r="D31" s="10" t="s">
        <v>70</v>
      </c>
      <c r="E31" s="10" t="s">
        <v>70</v>
      </c>
      <c r="F31" s="10" t="s">
        <v>70</v>
      </c>
      <c r="G31" s="10" t="s">
        <v>70</v>
      </c>
      <c r="H31" s="10" t="s">
        <v>70</v>
      </c>
      <c r="I31" s="10" t="s">
        <v>70</v>
      </c>
      <c r="J31" s="10" t="s">
        <v>70</v>
      </c>
      <c r="K31" s="10" t="s">
        <v>70</v>
      </c>
      <c r="L31" t="s">
        <v>59</v>
      </c>
      <c r="M31" t="s">
        <v>59</v>
      </c>
      <c r="N31" t="s">
        <v>59</v>
      </c>
    </row>
    <row r="32" spans="1:14" ht="12" customHeight="1" x14ac:dyDescent="0.2">
      <c r="A32" s="27" t="s">
        <v>59</v>
      </c>
      <c r="B32" s="1" t="s">
        <v>20</v>
      </c>
      <c r="C32" s="10" t="s">
        <v>70</v>
      </c>
      <c r="D32" s="10" t="s">
        <v>70</v>
      </c>
      <c r="E32" s="10" t="s">
        <v>70</v>
      </c>
      <c r="F32" s="10" t="s">
        <v>70</v>
      </c>
      <c r="G32" s="10" t="s">
        <v>70</v>
      </c>
      <c r="H32" s="10" t="s">
        <v>70</v>
      </c>
      <c r="I32" s="10" t="s">
        <v>70</v>
      </c>
      <c r="J32" s="10" t="s">
        <v>70</v>
      </c>
      <c r="K32" s="10" t="s">
        <v>70</v>
      </c>
      <c r="L32" t="s">
        <v>59</v>
      </c>
      <c r="M32" t="s">
        <v>59</v>
      </c>
      <c r="N32" t="s">
        <v>59</v>
      </c>
    </row>
    <row r="33" spans="1:14" ht="12" customHeight="1" x14ac:dyDescent="0.2">
      <c r="A33" s="27" t="s">
        <v>59</v>
      </c>
      <c r="B33" s="1" t="s">
        <v>21</v>
      </c>
      <c r="C33" s="10" t="s">
        <v>70</v>
      </c>
      <c r="D33" s="10" t="s">
        <v>70</v>
      </c>
      <c r="E33" s="10" t="s">
        <v>70</v>
      </c>
      <c r="F33" s="10" t="s">
        <v>70</v>
      </c>
      <c r="G33" s="10" t="s">
        <v>70</v>
      </c>
      <c r="H33" s="10" t="s">
        <v>70</v>
      </c>
      <c r="I33" s="10" t="s">
        <v>70</v>
      </c>
      <c r="J33" s="10" t="s">
        <v>70</v>
      </c>
      <c r="K33" s="10" t="s">
        <v>70</v>
      </c>
      <c r="L33" t="s">
        <v>59</v>
      </c>
      <c r="M33" t="s">
        <v>59</v>
      </c>
      <c r="N33" t="s">
        <v>59</v>
      </c>
    </row>
    <row r="34" spans="1:14" ht="12" customHeight="1" x14ac:dyDescent="0.2">
      <c r="A34" s="27" t="s">
        <v>59</v>
      </c>
      <c r="B34" s="1" t="s">
        <v>22</v>
      </c>
      <c r="C34" s="10" t="s">
        <v>70</v>
      </c>
      <c r="D34" s="10" t="s">
        <v>70</v>
      </c>
      <c r="E34" s="10" t="s">
        <v>70</v>
      </c>
      <c r="F34" s="10" t="s">
        <v>70</v>
      </c>
      <c r="G34" s="10" t="s">
        <v>70</v>
      </c>
      <c r="H34" s="10" t="s">
        <v>70</v>
      </c>
      <c r="I34" s="10" t="s">
        <v>70</v>
      </c>
      <c r="J34" s="10" t="s">
        <v>70</v>
      </c>
      <c r="K34" s="10" t="s">
        <v>70</v>
      </c>
      <c r="L34" t="s">
        <v>59</v>
      </c>
      <c r="M34" t="s">
        <v>59</v>
      </c>
      <c r="N34" t="s">
        <v>59</v>
      </c>
    </row>
    <row r="35" spans="1:14" ht="12" customHeight="1" x14ac:dyDescent="0.2">
      <c r="A35" s="27" t="s">
        <v>59</v>
      </c>
      <c r="B35" s="1" t="s">
        <v>23</v>
      </c>
      <c r="C35" s="10" t="s">
        <v>70</v>
      </c>
      <c r="D35" s="10" t="s">
        <v>70</v>
      </c>
      <c r="E35" s="10" t="s">
        <v>70</v>
      </c>
      <c r="F35" s="10" t="s">
        <v>70</v>
      </c>
      <c r="G35" s="10" t="s">
        <v>70</v>
      </c>
      <c r="H35" s="10" t="s">
        <v>70</v>
      </c>
      <c r="I35" s="10" t="s">
        <v>70</v>
      </c>
      <c r="J35" s="10" t="s">
        <v>70</v>
      </c>
      <c r="K35" s="10" t="s">
        <v>70</v>
      </c>
      <c r="L35" t="s">
        <v>59</v>
      </c>
      <c r="M35" t="s">
        <v>59</v>
      </c>
      <c r="N35" t="s">
        <v>59</v>
      </c>
    </row>
    <row r="36" spans="1:14" ht="12" customHeight="1" x14ac:dyDescent="0.2">
      <c r="A36" s="27" t="s">
        <v>59</v>
      </c>
      <c r="B36" s="1" t="s">
        <v>24</v>
      </c>
      <c r="C36" s="10" t="s">
        <v>70</v>
      </c>
      <c r="D36" s="10" t="s">
        <v>70</v>
      </c>
      <c r="E36" s="10" t="s">
        <v>70</v>
      </c>
      <c r="F36" s="10" t="s">
        <v>70</v>
      </c>
      <c r="G36" s="10" t="s">
        <v>70</v>
      </c>
      <c r="H36" s="10" t="s">
        <v>70</v>
      </c>
      <c r="I36" s="10" t="s">
        <v>70</v>
      </c>
      <c r="J36" s="10" t="s">
        <v>70</v>
      </c>
      <c r="K36" s="10" t="s">
        <v>70</v>
      </c>
      <c r="L36" t="s">
        <v>59</v>
      </c>
      <c r="M36" t="s">
        <v>59</v>
      </c>
      <c r="N36" t="s">
        <v>59</v>
      </c>
    </row>
    <row r="37" spans="1:14" ht="12" customHeight="1" x14ac:dyDescent="0.2">
      <c r="A37" s="27" t="s">
        <v>59</v>
      </c>
      <c r="B37" s="1" t="s">
        <v>25</v>
      </c>
      <c r="C37" s="10" t="s">
        <v>70</v>
      </c>
      <c r="D37" s="10" t="s">
        <v>70</v>
      </c>
      <c r="E37" s="10" t="s">
        <v>70</v>
      </c>
      <c r="F37" s="10" t="s">
        <v>70</v>
      </c>
      <c r="G37" s="10" t="s">
        <v>70</v>
      </c>
      <c r="H37" s="10" t="s">
        <v>70</v>
      </c>
      <c r="I37" s="10" t="s">
        <v>70</v>
      </c>
      <c r="J37" s="10" t="s">
        <v>70</v>
      </c>
      <c r="K37" s="10" t="s">
        <v>70</v>
      </c>
      <c r="L37" t="s">
        <v>59</v>
      </c>
      <c r="M37" t="s">
        <v>59</v>
      </c>
      <c r="N37" t="s">
        <v>59</v>
      </c>
    </row>
    <row r="38" spans="1:14" ht="12" customHeight="1" x14ac:dyDescent="0.2">
      <c r="A38" s="27" t="s">
        <v>59</v>
      </c>
      <c r="B38" s="1" t="s">
        <v>26</v>
      </c>
      <c r="C38" s="10" t="s">
        <v>70</v>
      </c>
      <c r="D38" s="10" t="s">
        <v>70</v>
      </c>
      <c r="E38" s="10" t="s">
        <v>70</v>
      </c>
      <c r="F38" s="10" t="s">
        <v>70</v>
      </c>
      <c r="G38" s="10" t="s">
        <v>70</v>
      </c>
      <c r="H38" s="10" t="s">
        <v>70</v>
      </c>
      <c r="I38" s="10" t="s">
        <v>70</v>
      </c>
      <c r="J38" s="10" t="s">
        <v>70</v>
      </c>
      <c r="K38" s="10" t="s">
        <v>70</v>
      </c>
      <c r="L38" t="s">
        <v>59</v>
      </c>
      <c r="M38" t="s">
        <v>59</v>
      </c>
      <c r="N38" t="s">
        <v>59</v>
      </c>
    </row>
    <row r="39" spans="1:14" ht="12" customHeight="1" x14ac:dyDescent="0.2">
      <c r="A39" s="27" t="s">
        <v>59</v>
      </c>
      <c r="B39" s="1" t="s">
        <v>27</v>
      </c>
      <c r="C39" s="10" t="s">
        <v>70</v>
      </c>
      <c r="D39" s="10" t="s">
        <v>70</v>
      </c>
      <c r="E39" s="10" t="s">
        <v>70</v>
      </c>
      <c r="F39" s="10" t="s">
        <v>70</v>
      </c>
      <c r="G39" s="10" t="s">
        <v>70</v>
      </c>
      <c r="H39" s="10" t="s">
        <v>70</v>
      </c>
      <c r="I39" s="10" t="s">
        <v>70</v>
      </c>
      <c r="J39" s="10" t="s">
        <v>70</v>
      </c>
      <c r="K39" s="10" t="s">
        <v>70</v>
      </c>
      <c r="L39" t="s">
        <v>59</v>
      </c>
      <c r="M39" t="s">
        <v>59</v>
      </c>
      <c r="N39" t="s">
        <v>59</v>
      </c>
    </row>
    <row r="40" spans="1:14" ht="12" customHeight="1" x14ac:dyDescent="0.2">
      <c r="A40" s="27" t="s">
        <v>59</v>
      </c>
      <c r="B40" s="1" t="s">
        <v>28</v>
      </c>
      <c r="C40" s="10" t="s">
        <v>70</v>
      </c>
      <c r="D40" s="10" t="s">
        <v>70</v>
      </c>
      <c r="E40" s="10" t="s">
        <v>70</v>
      </c>
      <c r="F40" s="10" t="s">
        <v>70</v>
      </c>
      <c r="G40" s="10" t="s">
        <v>70</v>
      </c>
      <c r="H40" s="10" t="s">
        <v>70</v>
      </c>
      <c r="I40" s="10" t="s">
        <v>70</v>
      </c>
      <c r="J40" s="10" t="s">
        <v>70</v>
      </c>
      <c r="K40" s="10" t="s">
        <v>70</v>
      </c>
      <c r="L40" t="s">
        <v>59</v>
      </c>
      <c r="M40" t="s">
        <v>59</v>
      </c>
      <c r="N40" t="s">
        <v>59</v>
      </c>
    </row>
    <row r="41" spans="1:14" ht="12" customHeight="1" x14ac:dyDescent="0.2">
      <c r="A41" s="27" t="s">
        <v>59</v>
      </c>
      <c r="B41" s="1" t="s">
        <v>29</v>
      </c>
      <c r="C41" s="10" t="s">
        <v>70</v>
      </c>
      <c r="D41" s="10" t="s">
        <v>70</v>
      </c>
      <c r="E41" s="10" t="s">
        <v>70</v>
      </c>
      <c r="F41" s="10" t="s">
        <v>70</v>
      </c>
      <c r="G41" s="10" t="s">
        <v>70</v>
      </c>
      <c r="H41" s="10" t="s">
        <v>70</v>
      </c>
      <c r="I41" s="10" t="s">
        <v>70</v>
      </c>
      <c r="J41" s="10" t="s">
        <v>70</v>
      </c>
      <c r="K41" s="10" t="s">
        <v>70</v>
      </c>
      <c r="L41" t="s">
        <v>59</v>
      </c>
      <c r="M41" t="s">
        <v>59</v>
      </c>
      <c r="N41" t="s">
        <v>59</v>
      </c>
    </row>
    <row r="42" spans="1:14" ht="12" customHeight="1" x14ac:dyDescent="0.2">
      <c r="A42" s="27" t="s">
        <v>59</v>
      </c>
      <c r="B42" s="1" t="s">
        <v>30</v>
      </c>
      <c r="C42" s="10" t="s">
        <v>70</v>
      </c>
      <c r="D42" s="10" t="s">
        <v>70</v>
      </c>
      <c r="E42" s="10" t="s">
        <v>70</v>
      </c>
      <c r="F42" s="10" t="s">
        <v>70</v>
      </c>
      <c r="G42" s="10" t="s">
        <v>70</v>
      </c>
      <c r="H42" s="10" t="s">
        <v>70</v>
      </c>
      <c r="I42" s="10" t="s">
        <v>70</v>
      </c>
      <c r="J42" s="10" t="s">
        <v>70</v>
      </c>
      <c r="K42" s="10" t="s">
        <v>70</v>
      </c>
      <c r="L42" t="s">
        <v>59</v>
      </c>
      <c r="M42" t="s">
        <v>59</v>
      </c>
      <c r="N42" t="s">
        <v>59</v>
      </c>
    </row>
    <row r="43" spans="1:14" ht="12" customHeight="1" x14ac:dyDescent="0.2">
      <c r="A43" s="27" t="s">
        <v>59</v>
      </c>
      <c r="B43" s="1" t="s">
        <v>31</v>
      </c>
      <c r="C43" s="10" t="s">
        <v>70</v>
      </c>
      <c r="D43" s="10" t="s">
        <v>70</v>
      </c>
      <c r="E43" s="10" t="s">
        <v>70</v>
      </c>
      <c r="F43" s="10" t="s">
        <v>70</v>
      </c>
      <c r="G43" s="10" t="s">
        <v>70</v>
      </c>
      <c r="H43" s="10" t="s">
        <v>70</v>
      </c>
      <c r="I43" s="10" t="s">
        <v>70</v>
      </c>
      <c r="J43" s="10" t="s">
        <v>70</v>
      </c>
      <c r="K43" s="10" t="s">
        <v>70</v>
      </c>
      <c r="L43" t="s">
        <v>59</v>
      </c>
      <c r="M43" t="s">
        <v>59</v>
      </c>
      <c r="N43" t="s">
        <v>59</v>
      </c>
    </row>
    <row r="44" spans="1:14" ht="12" customHeight="1" x14ac:dyDescent="0.2">
      <c r="A44" s="27" t="s">
        <v>59</v>
      </c>
      <c r="B44" s="1" t="s">
        <v>32</v>
      </c>
      <c r="C44" s="10" t="s">
        <v>70</v>
      </c>
      <c r="D44" s="10" t="s">
        <v>70</v>
      </c>
      <c r="E44" s="10" t="s">
        <v>70</v>
      </c>
      <c r="F44" s="10" t="s">
        <v>70</v>
      </c>
      <c r="G44" s="10" t="s">
        <v>70</v>
      </c>
      <c r="H44" s="10" t="s">
        <v>70</v>
      </c>
      <c r="I44" s="10" t="s">
        <v>70</v>
      </c>
      <c r="J44" s="10" t="s">
        <v>70</v>
      </c>
      <c r="K44" s="10" t="s">
        <v>70</v>
      </c>
      <c r="L44" t="s">
        <v>59</v>
      </c>
      <c r="M44" t="s">
        <v>59</v>
      </c>
      <c r="N44" t="s">
        <v>59</v>
      </c>
    </row>
    <row r="45" spans="1:14" ht="12" customHeight="1" x14ac:dyDescent="0.2">
      <c r="A45" s="26" t="s">
        <v>34</v>
      </c>
      <c r="B45" s="4" t="s">
        <v>59</v>
      </c>
      <c r="C45" s="3">
        <v>1</v>
      </c>
      <c r="D45" s="3" t="s">
        <v>70</v>
      </c>
      <c r="E45" s="3" t="s">
        <v>70</v>
      </c>
      <c r="F45" s="3" t="s">
        <v>70</v>
      </c>
      <c r="G45" s="3" t="s">
        <v>70</v>
      </c>
      <c r="H45" s="3" t="s">
        <v>70</v>
      </c>
      <c r="I45" s="3" t="s">
        <v>70</v>
      </c>
      <c r="J45" s="3" t="s">
        <v>70</v>
      </c>
      <c r="K45" s="3" t="s">
        <v>70</v>
      </c>
    </row>
    <row r="46" spans="1:14" ht="12" customHeight="1" x14ac:dyDescent="0.2">
      <c r="A46" s="27" t="s">
        <v>59</v>
      </c>
      <c r="B46" s="1" t="s">
        <v>14</v>
      </c>
      <c r="C46" s="10" t="s">
        <v>70</v>
      </c>
      <c r="D46" s="10" t="s">
        <v>70</v>
      </c>
      <c r="E46" s="10" t="s">
        <v>70</v>
      </c>
      <c r="F46" s="10" t="s">
        <v>70</v>
      </c>
      <c r="G46" s="10" t="s">
        <v>70</v>
      </c>
      <c r="H46" s="10" t="s">
        <v>71</v>
      </c>
      <c r="I46" s="10" t="s">
        <v>71</v>
      </c>
      <c r="J46" s="10" t="s">
        <v>71</v>
      </c>
      <c r="K46" s="10" t="s">
        <v>71</v>
      </c>
      <c r="L46" t="s">
        <v>59</v>
      </c>
      <c r="M46" t="s">
        <v>59</v>
      </c>
      <c r="N46" t="s">
        <v>59</v>
      </c>
    </row>
    <row r="47" spans="1:14" ht="12" customHeight="1" x14ac:dyDescent="0.2">
      <c r="A47" s="27" t="s">
        <v>59</v>
      </c>
      <c r="B47" s="1" t="s">
        <v>15</v>
      </c>
      <c r="C47" s="10" t="s">
        <v>70</v>
      </c>
      <c r="D47" s="10" t="s">
        <v>70</v>
      </c>
      <c r="E47" s="10" t="s">
        <v>70</v>
      </c>
      <c r="F47" s="10" t="s">
        <v>70</v>
      </c>
      <c r="G47" s="10" t="s">
        <v>70</v>
      </c>
      <c r="H47" s="10" t="s">
        <v>70</v>
      </c>
      <c r="I47" s="10" t="s">
        <v>71</v>
      </c>
      <c r="J47" s="10" t="s">
        <v>71</v>
      </c>
      <c r="K47" s="10" t="s">
        <v>71</v>
      </c>
      <c r="L47" t="s">
        <v>59</v>
      </c>
      <c r="M47" t="s">
        <v>59</v>
      </c>
      <c r="N47" t="s">
        <v>59</v>
      </c>
    </row>
    <row r="48" spans="1:14" ht="12" customHeight="1" x14ac:dyDescent="0.2">
      <c r="A48" s="27" t="s">
        <v>59</v>
      </c>
      <c r="B48" s="1" t="s">
        <v>16</v>
      </c>
      <c r="C48" s="10" t="s">
        <v>70</v>
      </c>
      <c r="D48" s="10" t="s">
        <v>70</v>
      </c>
      <c r="E48" s="10" t="s">
        <v>70</v>
      </c>
      <c r="F48" s="10" t="s">
        <v>70</v>
      </c>
      <c r="G48" s="10" t="s">
        <v>70</v>
      </c>
      <c r="H48" s="10" t="s">
        <v>70</v>
      </c>
      <c r="I48" s="10" t="s">
        <v>71</v>
      </c>
      <c r="J48" s="10" t="s">
        <v>71</v>
      </c>
      <c r="K48" s="10" t="s">
        <v>71</v>
      </c>
      <c r="L48" t="s">
        <v>59</v>
      </c>
      <c r="M48" t="s">
        <v>59</v>
      </c>
      <c r="N48" t="s">
        <v>59</v>
      </c>
    </row>
    <row r="49" spans="1:14" ht="12" customHeight="1" x14ac:dyDescent="0.2">
      <c r="A49" s="27" t="s">
        <v>59</v>
      </c>
      <c r="B49" s="1" t="s">
        <v>17</v>
      </c>
      <c r="C49" s="10" t="s">
        <v>70</v>
      </c>
      <c r="D49" s="10" t="s">
        <v>70</v>
      </c>
      <c r="E49" s="10" t="s">
        <v>70</v>
      </c>
      <c r="F49" s="10" t="s">
        <v>70</v>
      </c>
      <c r="G49" s="10" t="s">
        <v>70</v>
      </c>
      <c r="H49" s="10" t="s">
        <v>70</v>
      </c>
      <c r="I49" s="10" t="s">
        <v>70</v>
      </c>
      <c r="J49" s="10" t="s">
        <v>70</v>
      </c>
      <c r="K49" s="10" t="s">
        <v>70</v>
      </c>
      <c r="L49" t="s">
        <v>59</v>
      </c>
      <c r="M49" t="s">
        <v>59</v>
      </c>
      <c r="N49" t="s">
        <v>59</v>
      </c>
    </row>
    <row r="50" spans="1:14" ht="12" customHeight="1" x14ac:dyDescent="0.2">
      <c r="A50" s="27" t="s">
        <v>59</v>
      </c>
      <c r="B50" s="1" t="s">
        <v>18</v>
      </c>
      <c r="C50" s="10" t="s">
        <v>70</v>
      </c>
      <c r="D50" s="10" t="s">
        <v>70</v>
      </c>
      <c r="E50" s="10" t="s">
        <v>70</v>
      </c>
      <c r="F50" s="10" t="s">
        <v>70</v>
      </c>
      <c r="G50" s="10" t="s">
        <v>70</v>
      </c>
      <c r="H50" s="10" t="s">
        <v>70</v>
      </c>
      <c r="I50" s="10" t="s">
        <v>70</v>
      </c>
      <c r="J50" s="10" t="s">
        <v>70</v>
      </c>
      <c r="K50" s="10" t="s">
        <v>70</v>
      </c>
      <c r="L50" t="s">
        <v>59</v>
      </c>
      <c r="M50" t="s">
        <v>59</v>
      </c>
      <c r="N50" t="s">
        <v>59</v>
      </c>
    </row>
    <row r="51" spans="1:14" ht="12" customHeight="1" x14ac:dyDescent="0.2">
      <c r="A51" s="27" t="s">
        <v>59</v>
      </c>
      <c r="B51" s="1" t="s">
        <v>19</v>
      </c>
      <c r="C51" s="10" t="s">
        <v>70</v>
      </c>
      <c r="D51" s="10" t="s">
        <v>70</v>
      </c>
      <c r="E51" s="10" t="s">
        <v>70</v>
      </c>
      <c r="F51" s="10" t="s">
        <v>70</v>
      </c>
      <c r="G51" s="10" t="s">
        <v>70</v>
      </c>
      <c r="H51" s="10" t="s">
        <v>70</v>
      </c>
      <c r="I51" s="10" t="s">
        <v>70</v>
      </c>
      <c r="J51" s="10" t="s">
        <v>70</v>
      </c>
      <c r="K51" s="10" t="s">
        <v>70</v>
      </c>
      <c r="L51" t="s">
        <v>59</v>
      </c>
      <c r="M51" t="s">
        <v>59</v>
      </c>
      <c r="N51" t="s">
        <v>59</v>
      </c>
    </row>
    <row r="52" spans="1:14" ht="12" customHeight="1" x14ac:dyDescent="0.2">
      <c r="A52" s="27" t="s">
        <v>59</v>
      </c>
      <c r="B52" s="1" t="s">
        <v>20</v>
      </c>
      <c r="C52" s="10" t="s">
        <v>70</v>
      </c>
      <c r="D52" s="10" t="s">
        <v>70</v>
      </c>
      <c r="E52" s="10" t="s">
        <v>70</v>
      </c>
      <c r="F52" s="10" t="s">
        <v>70</v>
      </c>
      <c r="G52" s="10" t="s">
        <v>70</v>
      </c>
      <c r="H52" s="10" t="s">
        <v>70</v>
      </c>
      <c r="I52" s="10" t="s">
        <v>70</v>
      </c>
      <c r="J52" s="10" t="s">
        <v>70</v>
      </c>
      <c r="K52" s="10" t="s">
        <v>70</v>
      </c>
      <c r="L52" t="s">
        <v>59</v>
      </c>
      <c r="M52" t="s">
        <v>59</v>
      </c>
      <c r="N52" t="s">
        <v>59</v>
      </c>
    </row>
    <row r="53" spans="1:14" ht="12" customHeight="1" x14ac:dyDescent="0.2">
      <c r="A53" s="27" t="s">
        <v>59</v>
      </c>
      <c r="B53" s="1" t="s">
        <v>21</v>
      </c>
      <c r="C53" s="10" t="s">
        <v>70</v>
      </c>
      <c r="D53" s="10" t="s">
        <v>70</v>
      </c>
      <c r="E53" s="10" t="s">
        <v>70</v>
      </c>
      <c r="F53" s="10" t="s">
        <v>70</v>
      </c>
      <c r="G53" s="10" t="s">
        <v>70</v>
      </c>
      <c r="H53" s="10" t="s">
        <v>70</v>
      </c>
      <c r="I53" s="10" t="s">
        <v>70</v>
      </c>
      <c r="J53" s="10" t="s">
        <v>70</v>
      </c>
      <c r="K53" s="10" t="s">
        <v>70</v>
      </c>
      <c r="L53" t="s">
        <v>59</v>
      </c>
      <c r="M53" t="s">
        <v>59</v>
      </c>
      <c r="N53" t="s">
        <v>59</v>
      </c>
    </row>
    <row r="54" spans="1:14" ht="12" customHeight="1" x14ac:dyDescent="0.2">
      <c r="A54" s="27" t="s">
        <v>59</v>
      </c>
      <c r="B54" s="1" t="s">
        <v>22</v>
      </c>
      <c r="C54" s="10">
        <v>1</v>
      </c>
      <c r="D54" s="10" t="s">
        <v>70</v>
      </c>
      <c r="E54" s="10" t="s">
        <v>70</v>
      </c>
      <c r="F54" s="10" t="s">
        <v>70</v>
      </c>
      <c r="G54" s="10" t="s">
        <v>70</v>
      </c>
      <c r="H54" s="10" t="s">
        <v>70</v>
      </c>
      <c r="I54" s="10" t="s">
        <v>70</v>
      </c>
      <c r="J54" s="10" t="s">
        <v>70</v>
      </c>
      <c r="K54" s="10" t="s">
        <v>70</v>
      </c>
      <c r="L54" t="s">
        <v>59</v>
      </c>
      <c r="M54" t="s">
        <v>59</v>
      </c>
    </row>
    <row r="55" spans="1:14" ht="12" customHeight="1" x14ac:dyDescent="0.2">
      <c r="A55" s="27" t="s">
        <v>59</v>
      </c>
      <c r="B55" s="1" t="s">
        <v>23</v>
      </c>
      <c r="C55" s="10" t="s">
        <v>70</v>
      </c>
      <c r="D55" s="10" t="s">
        <v>70</v>
      </c>
      <c r="E55" s="10" t="s">
        <v>70</v>
      </c>
      <c r="F55" s="10" t="s">
        <v>70</v>
      </c>
      <c r="G55" s="10" t="s">
        <v>70</v>
      </c>
      <c r="H55" s="10" t="s">
        <v>70</v>
      </c>
      <c r="I55" s="10" t="s">
        <v>70</v>
      </c>
      <c r="J55" s="10" t="s">
        <v>70</v>
      </c>
      <c r="K55" s="10" t="s">
        <v>70</v>
      </c>
      <c r="L55" t="s">
        <v>59</v>
      </c>
      <c r="M55" t="s">
        <v>59</v>
      </c>
      <c r="N55" t="s">
        <v>59</v>
      </c>
    </row>
    <row r="56" spans="1:14" ht="12" customHeight="1" x14ac:dyDescent="0.2">
      <c r="A56" s="27" t="s">
        <v>59</v>
      </c>
      <c r="B56" s="1" t="s">
        <v>24</v>
      </c>
      <c r="C56" s="10" t="s">
        <v>70</v>
      </c>
      <c r="D56" s="10" t="s">
        <v>70</v>
      </c>
      <c r="E56" s="10" t="s">
        <v>70</v>
      </c>
      <c r="F56" s="10" t="s">
        <v>70</v>
      </c>
      <c r="G56" s="10" t="s">
        <v>70</v>
      </c>
      <c r="H56" s="10" t="s">
        <v>70</v>
      </c>
      <c r="I56" s="10" t="s">
        <v>70</v>
      </c>
      <c r="J56" s="10" t="s">
        <v>70</v>
      </c>
      <c r="K56" s="10" t="s">
        <v>70</v>
      </c>
      <c r="L56" t="s">
        <v>59</v>
      </c>
      <c r="M56" t="s">
        <v>59</v>
      </c>
      <c r="N56" t="s">
        <v>59</v>
      </c>
    </row>
    <row r="57" spans="1:14" ht="12" customHeight="1" x14ac:dyDescent="0.2">
      <c r="A57" s="27" t="s">
        <v>59</v>
      </c>
      <c r="B57" s="1" t="s">
        <v>25</v>
      </c>
      <c r="C57" s="10" t="s">
        <v>70</v>
      </c>
      <c r="D57" s="10" t="s">
        <v>70</v>
      </c>
      <c r="E57" s="10" t="s">
        <v>70</v>
      </c>
      <c r="F57" s="10" t="s">
        <v>70</v>
      </c>
      <c r="G57" s="10" t="s">
        <v>70</v>
      </c>
      <c r="H57" s="10" t="s">
        <v>70</v>
      </c>
      <c r="I57" s="10" t="s">
        <v>70</v>
      </c>
      <c r="J57" s="10" t="s">
        <v>70</v>
      </c>
      <c r="K57" s="10" t="s">
        <v>70</v>
      </c>
      <c r="L57" t="s">
        <v>59</v>
      </c>
      <c r="M57" t="s">
        <v>59</v>
      </c>
      <c r="N57" t="s">
        <v>59</v>
      </c>
    </row>
    <row r="58" spans="1:14" ht="12" customHeight="1" x14ac:dyDescent="0.2">
      <c r="A58" s="27" t="s">
        <v>59</v>
      </c>
      <c r="B58" s="1" t="s">
        <v>26</v>
      </c>
      <c r="C58" s="10" t="s">
        <v>70</v>
      </c>
      <c r="D58" s="10" t="s">
        <v>70</v>
      </c>
      <c r="E58" s="10" t="s">
        <v>70</v>
      </c>
      <c r="F58" s="10" t="s">
        <v>70</v>
      </c>
      <c r="G58" s="10" t="s">
        <v>70</v>
      </c>
      <c r="H58" s="10" t="s">
        <v>70</v>
      </c>
      <c r="I58" s="10" t="s">
        <v>70</v>
      </c>
      <c r="J58" s="10" t="s">
        <v>70</v>
      </c>
      <c r="K58" s="10" t="s">
        <v>70</v>
      </c>
      <c r="L58" t="s">
        <v>59</v>
      </c>
      <c r="M58" t="s">
        <v>59</v>
      </c>
      <c r="N58" t="s">
        <v>59</v>
      </c>
    </row>
    <row r="59" spans="1:14" ht="12" customHeight="1" x14ac:dyDescent="0.2">
      <c r="A59" s="27" t="s">
        <v>59</v>
      </c>
      <c r="B59" s="1" t="s">
        <v>27</v>
      </c>
      <c r="C59" s="10" t="s">
        <v>70</v>
      </c>
      <c r="D59" s="10" t="s">
        <v>70</v>
      </c>
      <c r="E59" s="10" t="s">
        <v>70</v>
      </c>
      <c r="F59" s="10" t="s">
        <v>70</v>
      </c>
      <c r="G59" s="10" t="s">
        <v>70</v>
      </c>
      <c r="H59" s="10" t="s">
        <v>70</v>
      </c>
      <c r="I59" s="10" t="s">
        <v>70</v>
      </c>
      <c r="J59" s="10" t="s">
        <v>70</v>
      </c>
      <c r="K59" s="10" t="s">
        <v>70</v>
      </c>
      <c r="L59" t="s">
        <v>59</v>
      </c>
      <c r="M59" t="s">
        <v>59</v>
      </c>
      <c r="N59" t="s">
        <v>59</v>
      </c>
    </row>
    <row r="60" spans="1:14" ht="12" customHeight="1" x14ac:dyDescent="0.2">
      <c r="A60" s="27" t="s">
        <v>59</v>
      </c>
      <c r="B60" s="1" t="s">
        <v>28</v>
      </c>
      <c r="C60" s="10" t="s">
        <v>70</v>
      </c>
      <c r="D60" s="10" t="s">
        <v>70</v>
      </c>
      <c r="E60" s="10" t="s">
        <v>70</v>
      </c>
      <c r="F60" s="10" t="s">
        <v>70</v>
      </c>
      <c r="G60" s="10" t="s">
        <v>70</v>
      </c>
      <c r="H60" s="10" t="s">
        <v>70</v>
      </c>
      <c r="I60" s="10" t="s">
        <v>70</v>
      </c>
      <c r="J60" s="10" t="s">
        <v>70</v>
      </c>
      <c r="K60" s="10" t="s">
        <v>70</v>
      </c>
      <c r="L60" t="s">
        <v>59</v>
      </c>
      <c r="M60" t="s">
        <v>59</v>
      </c>
      <c r="N60" t="s">
        <v>59</v>
      </c>
    </row>
    <row r="61" spans="1:14" ht="12" customHeight="1" x14ac:dyDescent="0.2">
      <c r="A61" s="27" t="s">
        <v>59</v>
      </c>
      <c r="B61" s="1" t="s">
        <v>29</v>
      </c>
      <c r="C61" s="10" t="s">
        <v>70</v>
      </c>
      <c r="D61" s="10" t="s">
        <v>70</v>
      </c>
      <c r="E61" s="10" t="s">
        <v>70</v>
      </c>
      <c r="F61" s="10" t="s">
        <v>70</v>
      </c>
      <c r="G61" s="10" t="s">
        <v>70</v>
      </c>
      <c r="H61" s="10" t="s">
        <v>70</v>
      </c>
      <c r="I61" s="10" t="s">
        <v>70</v>
      </c>
      <c r="J61" s="10" t="s">
        <v>70</v>
      </c>
      <c r="K61" s="10" t="s">
        <v>70</v>
      </c>
      <c r="L61" t="s">
        <v>59</v>
      </c>
      <c r="M61" t="s">
        <v>59</v>
      </c>
      <c r="N61" t="s">
        <v>59</v>
      </c>
    </row>
    <row r="62" spans="1:14" ht="12" customHeight="1" x14ac:dyDescent="0.2">
      <c r="A62" s="27" t="s">
        <v>59</v>
      </c>
      <c r="B62" s="1" t="s">
        <v>30</v>
      </c>
      <c r="C62" s="10" t="s">
        <v>70</v>
      </c>
      <c r="D62" s="10" t="s">
        <v>70</v>
      </c>
      <c r="E62" s="10" t="s">
        <v>70</v>
      </c>
      <c r="F62" s="10" t="s">
        <v>70</v>
      </c>
      <c r="G62" s="10" t="s">
        <v>70</v>
      </c>
      <c r="H62" s="10" t="s">
        <v>70</v>
      </c>
      <c r="I62" s="10" t="s">
        <v>70</v>
      </c>
      <c r="J62" s="10" t="s">
        <v>70</v>
      </c>
      <c r="K62" s="10" t="s">
        <v>70</v>
      </c>
      <c r="L62" t="s">
        <v>59</v>
      </c>
      <c r="M62" t="s">
        <v>59</v>
      </c>
      <c r="N62" t="s">
        <v>59</v>
      </c>
    </row>
    <row r="63" spans="1:14" ht="12" customHeight="1" x14ac:dyDescent="0.2">
      <c r="A63" s="27" t="s">
        <v>59</v>
      </c>
      <c r="B63" s="1" t="s">
        <v>31</v>
      </c>
      <c r="C63" s="10" t="s">
        <v>70</v>
      </c>
      <c r="D63" s="10" t="s">
        <v>70</v>
      </c>
      <c r="E63" s="10" t="s">
        <v>70</v>
      </c>
      <c r="F63" s="10" t="s">
        <v>70</v>
      </c>
      <c r="G63" s="10" t="s">
        <v>70</v>
      </c>
      <c r="H63" s="10" t="s">
        <v>70</v>
      </c>
      <c r="I63" s="10" t="s">
        <v>70</v>
      </c>
      <c r="J63" s="10" t="s">
        <v>70</v>
      </c>
      <c r="K63" s="10" t="s">
        <v>70</v>
      </c>
      <c r="L63" t="s">
        <v>59</v>
      </c>
      <c r="M63" t="s">
        <v>59</v>
      </c>
      <c r="N63" t="s">
        <v>59</v>
      </c>
    </row>
    <row r="64" spans="1:14" ht="12" customHeight="1" x14ac:dyDescent="0.2">
      <c r="A64" s="28" t="s">
        <v>59</v>
      </c>
      <c r="B64" s="7" t="s">
        <v>32</v>
      </c>
      <c r="C64" s="6" t="s">
        <v>70</v>
      </c>
      <c r="D64" s="6" t="s">
        <v>70</v>
      </c>
      <c r="E64" s="6" t="s">
        <v>70</v>
      </c>
      <c r="F64" s="6" t="s">
        <v>70</v>
      </c>
      <c r="G64" s="6" t="s">
        <v>70</v>
      </c>
      <c r="H64" s="6" t="s">
        <v>70</v>
      </c>
      <c r="I64" s="6" t="s">
        <v>70</v>
      </c>
      <c r="J64" s="6" t="s">
        <v>70</v>
      </c>
      <c r="K64" s="6" t="s">
        <v>70</v>
      </c>
      <c r="L64" t="s">
        <v>59</v>
      </c>
      <c r="M64" t="s">
        <v>59</v>
      </c>
      <c r="N64" t="s">
        <v>59</v>
      </c>
    </row>
    <row r="65" spans="1:32" ht="12" customHeight="1" x14ac:dyDescent="0.2">
      <c r="A65" s="21" t="s">
        <v>35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17"/>
      <c r="M65" s="17"/>
      <c r="N65" s="17" t="s">
        <v>59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ht="27" customHeight="1" x14ac:dyDescent="0.2">
      <c r="A66" s="23" t="s">
        <v>72</v>
      </c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7"/>
      <c r="M66" s="17"/>
      <c r="N66" s="17" t="s">
        <v>59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ht="12" customHeight="1" x14ac:dyDescent="0.2">
      <c r="A67" s="23" t="s">
        <v>73</v>
      </c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7"/>
      <c r="M67" s="17"/>
      <c r="N67" s="17" t="s">
        <v>59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12" x14ac:dyDescent="0.2">
      <c r="A68" s="8" t="s">
        <v>59</v>
      </c>
      <c r="B68" s="8" t="s">
        <v>59</v>
      </c>
      <c r="C68" s="5" t="s">
        <v>59</v>
      </c>
      <c r="D68" s="5" t="s">
        <v>59</v>
      </c>
      <c r="E68" s="5" t="s">
        <v>59</v>
      </c>
      <c r="F68" s="5" t="s">
        <v>59</v>
      </c>
      <c r="G68" s="5" t="s">
        <v>59</v>
      </c>
      <c r="H68" s="5" t="s">
        <v>59</v>
      </c>
      <c r="I68" s="5" t="s">
        <v>59</v>
      </c>
      <c r="J68" s="5" t="s">
        <v>59</v>
      </c>
      <c r="K68" s="5" t="s">
        <v>59</v>
      </c>
      <c r="L68" t="s">
        <v>59</v>
      </c>
      <c r="M68" t="s">
        <v>59</v>
      </c>
      <c r="N68" t="s">
        <v>59</v>
      </c>
    </row>
    <row r="69" spans="1:32" x14ac:dyDescent="0.2">
      <c r="A69" s="8"/>
      <c r="B69" s="8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F69"/>
  <sheetViews>
    <sheetView showGridLines="0" zoomScaleNormal="100" workbookViewId="0">
      <selection sqref="A1:K1"/>
    </sheetView>
  </sheetViews>
  <sheetFormatPr baseColWidth="10" defaultRowHeight="11.25" x14ac:dyDescent="0.2"/>
  <cols>
    <col min="1" max="11" width="24" customWidth="1"/>
  </cols>
  <sheetData>
    <row r="1" spans="1:32" ht="13.9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18.75" customHeight="1" x14ac:dyDescent="0.2">
      <c r="A2" s="31" t="s">
        <v>49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7"/>
      <c r="M2" s="17"/>
      <c r="N2" s="17" t="s">
        <v>59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25.15" customHeight="1" x14ac:dyDescent="0.2">
      <c r="A3" s="29" t="s">
        <v>2</v>
      </c>
      <c r="B3" s="29" t="s">
        <v>59</v>
      </c>
      <c r="C3" s="29" t="s">
        <v>3</v>
      </c>
      <c r="D3" s="29" t="s">
        <v>4</v>
      </c>
      <c r="E3" s="29" t="s">
        <v>5</v>
      </c>
      <c r="F3" s="29" t="s">
        <v>59</v>
      </c>
      <c r="G3" s="29" t="s">
        <v>59</v>
      </c>
      <c r="H3" s="29" t="s">
        <v>59</v>
      </c>
      <c r="I3" s="29" t="s">
        <v>59</v>
      </c>
      <c r="J3" s="29" t="s">
        <v>59</v>
      </c>
      <c r="K3" s="29" t="s">
        <v>59</v>
      </c>
    </row>
    <row r="4" spans="1:32" ht="60.6" customHeight="1" x14ac:dyDescent="0.2">
      <c r="A4" s="29" t="s">
        <v>59</v>
      </c>
      <c r="B4" s="29" t="s">
        <v>59</v>
      </c>
      <c r="C4" s="29" t="s">
        <v>59</v>
      </c>
      <c r="D4" s="29" t="s">
        <v>59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t="s">
        <v>59</v>
      </c>
      <c r="M4" t="s">
        <v>59</v>
      </c>
      <c r="N4" t="s">
        <v>59</v>
      </c>
    </row>
    <row r="5" spans="1:32" ht="12" customHeight="1" x14ac:dyDescent="0.2">
      <c r="A5" s="30" t="s">
        <v>13</v>
      </c>
      <c r="B5" s="9" t="s">
        <v>59</v>
      </c>
      <c r="C5" s="3">
        <v>67</v>
      </c>
      <c r="D5" s="3">
        <v>4</v>
      </c>
      <c r="E5" s="3" t="s">
        <v>70</v>
      </c>
      <c r="F5" s="3">
        <v>1</v>
      </c>
      <c r="G5" s="3">
        <v>3</v>
      </c>
      <c r="H5" s="3" t="s">
        <v>70</v>
      </c>
      <c r="I5" s="3" t="s">
        <v>70</v>
      </c>
      <c r="J5" s="3" t="s">
        <v>70</v>
      </c>
      <c r="K5" s="3" t="s">
        <v>70</v>
      </c>
    </row>
    <row r="6" spans="1:32" ht="12" customHeight="1" x14ac:dyDescent="0.2">
      <c r="A6" s="27" t="s">
        <v>59</v>
      </c>
      <c r="B6" s="1" t="s">
        <v>14</v>
      </c>
      <c r="C6" s="10" t="s">
        <v>70</v>
      </c>
      <c r="D6" s="10" t="s">
        <v>70</v>
      </c>
      <c r="E6" s="10" t="s">
        <v>70</v>
      </c>
      <c r="F6" s="10" t="s">
        <v>70</v>
      </c>
      <c r="G6" s="10" t="s">
        <v>70</v>
      </c>
      <c r="H6" s="10" t="s">
        <v>71</v>
      </c>
      <c r="I6" s="10" t="s">
        <v>71</v>
      </c>
      <c r="J6" s="10" t="s">
        <v>71</v>
      </c>
      <c r="K6" s="10" t="s">
        <v>71</v>
      </c>
      <c r="L6" t="s">
        <v>59</v>
      </c>
      <c r="M6" t="s">
        <v>59</v>
      </c>
      <c r="N6" t="s">
        <v>59</v>
      </c>
    </row>
    <row r="7" spans="1:32" ht="12" customHeight="1" x14ac:dyDescent="0.2">
      <c r="A7" s="27" t="s">
        <v>59</v>
      </c>
      <c r="B7" s="1" t="s">
        <v>15</v>
      </c>
      <c r="C7" s="10">
        <v>3</v>
      </c>
      <c r="D7" s="10">
        <v>3</v>
      </c>
      <c r="E7" s="10" t="s">
        <v>70</v>
      </c>
      <c r="F7" s="10">
        <v>1</v>
      </c>
      <c r="G7" s="10">
        <v>2</v>
      </c>
      <c r="H7" s="10" t="s">
        <v>70</v>
      </c>
      <c r="I7" s="10" t="s">
        <v>71</v>
      </c>
      <c r="J7" s="10" t="s">
        <v>71</v>
      </c>
      <c r="K7" s="10" t="s">
        <v>71</v>
      </c>
      <c r="L7" t="s">
        <v>59</v>
      </c>
      <c r="M7" t="s">
        <v>59</v>
      </c>
    </row>
    <row r="8" spans="1:32" ht="12" customHeight="1" x14ac:dyDescent="0.2">
      <c r="A8" s="27" t="s">
        <v>59</v>
      </c>
      <c r="B8" s="1" t="s">
        <v>16</v>
      </c>
      <c r="C8" s="10">
        <v>1</v>
      </c>
      <c r="D8" s="10" t="s">
        <v>70</v>
      </c>
      <c r="E8" s="10" t="s">
        <v>70</v>
      </c>
      <c r="F8" s="10" t="s">
        <v>70</v>
      </c>
      <c r="G8" s="10" t="s">
        <v>70</v>
      </c>
      <c r="H8" s="10" t="s">
        <v>70</v>
      </c>
      <c r="I8" s="10" t="s">
        <v>71</v>
      </c>
      <c r="J8" s="10" t="s">
        <v>71</v>
      </c>
      <c r="K8" s="10" t="s">
        <v>71</v>
      </c>
      <c r="L8" t="s">
        <v>59</v>
      </c>
      <c r="M8" t="s">
        <v>59</v>
      </c>
    </row>
    <row r="9" spans="1:32" ht="12" customHeight="1" x14ac:dyDescent="0.2">
      <c r="A9" s="27" t="s">
        <v>59</v>
      </c>
      <c r="B9" s="1" t="s">
        <v>17</v>
      </c>
      <c r="C9" s="10">
        <v>1</v>
      </c>
      <c r="D9" s="10" t="s">
        <v>70</v>
      </c>
      <c r="E9" s="10" t="s">
        <v>70</v>
      </c>
      <c r="F9" s="10" t="s">
        <v>70</v>
      </c>
      <c r="G9" s="10" t="s">
        <v>70</v>
      </c>
      <c r="H9" s="10" t="s">
        <v>70</v>
      </c>
      <c r="I9" s="10" t="s">
        <v>70</v>
      </c>
      <c r="J9" s="10" t="s">
        <v>70</v>
      </c>
      <c r="K9" s="10" t="s">
        <v>70</v>
      </c>
      <c r="L9" t="s">
        <v>59</v>
      </c>
      <c r="M9" t="s">
        <v>59</v>
      </c>
    </row>
    <row r="10" spans="1:32" ht="12" customHeight="1" x14ac:dyDescent="0.2">
      <c r="A10" s="27" t="s">
        <v>59</v>
      </c>
      <c r="B10" s="1" t="s">
        <v>18</v>
      </c>
      <c r="C10" s="10" t="s">
        <v>70</v>
      </c>
      <c r="D10" s="10" t="s">
        <v>70</v>
      </c>
      <c r="E10" s="10" t="s">
        <v>70</v>
      </c>
      <c r="F10" s="10" t="s">
        <v>70</v>
      </c>
      <c r="G10" s="10" t="s">
        <v>70</v>
      </c>
      <c r="H10" s="10" t="s">
        <v>70</v>
      </c>
      <c r="I10" s="10" t="s">
        <v>70</v>
      </c>
      <c r="J10" s="10" t="s">
        <v>70</v>
      </c>
      <c r="K10" s="10" t="s">
        <v>70</v>
      </c>
      <c r="L10" t="s">
        <v>59</v>
      </c>
      <c r="M10" t="s">
        <v>59</v>
      </c>
      <c r="N10" t="s">
        <v>59</v>
      </c>
    </row>
    <row r="11" spans="1:32" ht="12" customHeight="1" x14ac:dyDescent="0.2">
      <c r="A11" s="27" t="s">
        <v>59</v>
      </c>
      <c r="B11" s="1" t="s">
        <v>19</v>
      </c>
      <c r="C11" s="10">
        <v>3</v>
      </c>
      <c r="D11" s="10" t="s">
        <v>70</v>
      </c>
      <c r="E11" s="10" t="s">
        <v>70</v>
      </c>
      <c r="F11" s="10" t="s">
        <v>70</v>
      </c>
      <c r="G11" s="10" t="s">
        <v>70</v>
      </c>
      <c r="H11" s="10" t="s">
        <v>70</v>
      </c>
      <c r="I11" s="10" t="s">
        <v>70</v>
      </c>
      <c r="J11" s="10" t="s">
        <v>70</v>
      </c>
      <c r="K11" s="10" t="s">
        <v>70</v>
      </c>
      <c r="L11" t="s">
        <v>59</v>
      </c>
      <c r="M11" t="s">
        <v>59</v>
      </c>
    </row>
    <row r="12" spans="1:32" ht="12" customHeight="1" x14ac:dyDescent="0.2">
      <c r="A12" s="27" t="s">
        <v>59</v>
      </c>
      <c r="B12" s="1" t="s">
        <v>20</v>
      </c>
      <c r="C12" s="10">
        <v>1</v>
      </c>
      <c r="D12" s="10">
        <v>1</v>
      </c>
      <c r="E12" s="10" t="s">
        <v>70</v>
      </c>
      <c r="F12" s="10" t="s">
        <v>70</v>
      </c>
      <c r="G12" s="10">
        <v>1</v>
      </c>
      <c r="H12" s="10" t="s">
        <v>70</v>
      </c>
      <c r="I12" s="10" t="s">
        <v>70</v>
      </c>
      <c r="J12" s="10" t="s">
        <v>70</v>
      </c>
      <c r="K12" s="10" t="s">
        <v>70</v>
      </c>
      <c r="L12" t="s">
        <v>59</v>
      </c>
      <c r="M12" t="s">
        <v>59</v>
      </c>
    </row>
    <row r="13" spans="1:32" ht="12" customHeight="1" x14ac:dyDescent="0.2">
      <c r="A13" s="27" t="s">
        <v>59</v>
      </c>
      <c r="B13" s="1" t="s">
        <v>21</v>
      </c>
      <c r="C13" s="10">
        <v>7</v>
      </c>
      <c r="D13" s="10" t="s">
        <v>70</v>
      </c>
      <c r="E13" s="10" t="s">
        <v>70</v>
      </c>
      <c r="F13" s="10" t="s">
        <v>70</v>
      </c>
      <c r="G13" s="10" t="s">
        <v>70</v>
      </c>
      <c r="H13" s="10" t="s">
        <v>70</v>
      </c>
      <c r="I13" s="10" t="s">
        <v>70</v>
      </c>
      <c r="J13" s="10" t="s">
        <v>70</v>
      </c>
      <c r="K13" s="10" t="s">
        <v>70</v>
      </c>
      <c r="L13" t="s">
        <v>59</v>
      </c>
      <c r="M13" t="s">
        <v>59</v>
      </c>
    </row>
    <row r="14" spans="1:32" ht="12" customHeight="1" x14ac:dyDescent="0.2">
      <c r="A14" s="27" t="s">
        <v>59</v>
      </c>
      <c r="B14" s="1" t="s">
        <v>22</v>
      </c>
      <c r="C14" s="10">
        <v>5</v>
      </c>
      <c r="D14" s="10" t="s">
        <v>70</v>
      </c>
      <c r="E14" s="10" t="s">
        <v>70</v>
      </c>
      <c r="F14" s="10" t="s">
        <v>70</v>
      </c>
      <c r="G14" s="10" t="s">
        <v>70</v>
      </c>
      <c r="H14" s="10" t="s">
        <v>70</v>
      </c>
      <c r="I14" s="10" t="s">
        <v>70</v>
      </c>
      <c r="J14" s="10" t="s">
        <v>70</v>
      </c>
      <c r="K14" s="10" t="s">
        <v>70</v>
      </c>
      <c r="L14" t="s">
        <v>59</v>
      </c>
      <c r="M14" t="s">
        <v>59</v>
      </c>
    </row>
    <row r="15" spans="1:32" ht="12" customHeight="1" x14ac:dyDescent="0.2">
      <c r="A15" s="27" t="s">
        <v>59</v>
      </c>
      <c r="B15" s="1" t="s">
        <v>23</v>
      </c>
      <c r="C15" s="10">
        <v>5</v>
      </c>
      <c r="D15" s="10" t="s">
        <v>70</v>
      </c>
      <c r="E15" s="10" t="s">
        <v>70</v>
      </c>
      <c r="F15" s="10" t="s">
        <v>70</v>
      </c>
      <c r="G15" s="10" t="s">
        <v>70</v>
      </c>
      <c r="H15" s="10" t="s">
        <v>70</v>
      </c>
      <c r="I15" s="10" t="s">
        <v>70</v>
      </c>
      <c r="J15" s="10" t="s">
        <v>70</v>
      </c>
      <c r="K15" s="10" t="s">
        <v>70</v>
      </c>
      <c r="L15" t="s">
        <v>59</v>
      </c>
      <c r="M15" t="s">
        <v>59</v>
      </c>
    </row>
    <row r="16" spans="1:32" ht="12" customHeight="1" x14ac:dyDescent="0.2">
      <c r="A16" s="27" t="s">
        <v>59</v>
      </c>
      <c r="B16" s="1" t="s">
        <v>24</v>
      </c>
      <c r="C16" s="10">
        <v>8</v>
      </c>
      <c r="D16" s="10" t="s">
        <v>70</v>
      </c>
      <c r="E16" s="10" t="s">
        <v>70</v>
      </c>
      <c r="F16" s="10" t="s">
        <v>70</v>
      </c>
      <c r="G16" s="10" t="s">
        <v>70</v>
      </c>
      <c r="H16" s="10" t="s">
        <v>70</v>
      </c>
      <c r="I16" s="10" t="s">
        <v>70</v>
      </c>
      <c r="J16" s="10" t="s">
        <v>70</v>
      </c>
      <c r="K16" s="10" t="s">
        <v>70</v>
      </c>
      <c r="L16" t="s">
        <v>59</v>
      </c>
      <c r="M16" t="s">
        <v>59</v>
      </c>
    </row>
    <row r="17" spans="1:14" ht="12" customHeight="1" x14ac:dyDescent="0.2">
      <c r="A17" s="27" t="s">
        <v>59</v>
      </c>
      <c r="B17" s="1" t="s">
        <v>25</v>
      </c>
      <c r="C17" s="10">
        <v>10</v>
      </c>
      <c r="D17" s="10" t="s">
        <v>70</v>
      </c>
      <c r="E17" s="10" t="s">
        <v>70</v>
      </c>
      <c r="F17" s="10" t="s">
        <v>70</v>
      </c>
      <c r="G17" s="10" t="s">
        <v>70</v>
      </c>
      <c r="H17" s="10" t="s">
        <v>70</v>
      </c>
      <c r="I17" s="10" t="s">
        <v>70</v>
      </c>
      <c r="J17" s="10" t="s">
        <v>70</v>
      </c>
      <c r="K17" s="10" t="s">
        <v>70</v>
      </c>
      <c r="L17" t="s">
        <v>59</v>
      </c>
      <c r="M17" t="s">
        <v>59</v>
      </c>
    </row>
    <row r="18" spans="1:14" ht="12" customHeight="1" x14ac:dyDescent="0.2">
      <c r="A18" s="27" t="s">
        <v>59</v>
      </c>
      <c r="B18" s="1" t="s">
        <v>26</v>
      </c>
      <c r="C18" s="10">
        <v>4</v>
      </c>
      <c r="D18" s="10" t="s">
        <v>70</v>
      </c>
      <c r="E18" s="10" t="s">
        <v>70</v>
      </c>
      <c r="F18" s="10" t="s">
        <v>70</v>
      </c>
      <c r="G18" s="10" t="s">
        <v>70</v>
      </c>
      <c r="H18" s="10" t="s">
        <v>70</v>
      </c>
      <c r="I18" s="10" t="s">
        <v>70</v>
      </c>
      <c r="J18" s="10" t="s">
        <v>70</v>
      </c>
      <c r="K18" s="10" t="s">
        <v>70</v>
      </c>
      <c r="L18" t="s">
        <v>59</v>
      </c>
      <c r="M18" t="s">
        <v>59</v>
      </c>
    </row>
    <row r="19" spans="1:14" ht="12" customHeight="1" x14ac:dyDescent="0.2">
      <c r="A19" s="27" t="s">
        <v>59</v>
      </c>
      <c r="B19" s="1" t="s">
        <v>27</v>
      </c>
      <c r="C19" s="10">
        <v>7</v>
      </c>
      <c r="D19" s="10" t="s">
        <v>70</v>
      </c>
      <c r="E19" s="10" t="s">
        <v>70</v>
      </c>
      <c r="F19" s="10" t="s">
        <v>70</v>
      </c>
      <c r="G19" s="10" t="s">
        <v>70</v>
      </c>
      <c r="H19" s="10" t="s">
        <v>70</v>
      </c>
      <c r="I19" s="10" t="s">
        <v>70</v>
      </c>
      <c r="J19" s="10" t="s">
        <v>70</v>
      </c>
      <c r="K19" s="10" t="s">
        <v>70</v>
      </c>
      <c r="L19" t="s">
        <v>59</v>
      </c>
      <c r="M19" t="s">
        <v>59</v>
      </c>
    </row>
    <row r="20" spans="1:14" ht="12" customHeight="1" x14ac:dyDescent="0.2">
      <c r="A20" s="27" t="s">
        <v>59</v>
      </c>
      <c r="B20" s="1" t="s">
        <v>28</v>
      </c>
      <c r="C20" s="10">
        <v>4</v>
      </c>
      <c r="D20" s="10" t="s">
        <v>70</v>
      </c>
      <c r="E20" s="10" t="s">
        <v>70</v>
      </c>
      <c r="F20" s="10" t="s">
        <v>70</v>
      </c>
      <c r="G20" s="10" t="s">
        <v>70</v>
      </c>
      <c r="H20" s="10" t="s">
        <v>70</v>
      </c>
      <c r="I20" s="10" t="s">
        <v>70</v>
      </c>
      <c r="J20" s="10" t="s">
        <v>70</v>
      </c>
      <c r="K20" s="10" t="s">
        <v>70</v>
      </c>
      <c r="L20" t="s">
        <v>59</v>
      </c>
      <c r="M20" t="s">
        <v>59</v>
      </c>
    </row>
    <row r="21" spans="1:14" ht="12" customHeight="1" x14ac:dyDescent="0.2">
      <c r="A21" s="27" t="s">
        <v>59</v>
      </c>
      <c r="B21" s="1" t="s">
        <v>29</v>
      </c>
      <c r="C21" s="10">
        <v>5</v>
      </c>
      <c r="D21" s="10" t="s">
        <v>70</v>
      </c>
      <c r="E21" s="10" t="s">
        <v>70</v>
      </c>
      <c r="F21" s="10" t="s">
        <v>70</v>
      </c>
      <c r="G21" s="10" t="s">
        <v>70</v>
      </c>
      <c r="H21" s="10" t="s">
        <v>70</v>
      </c>
      <c r="I21" s="10" t="s">
        <v>70</v>
      </c>
      <c r="J21" s="10" t="s">
        <v>70</v>
      </c>
      <c r="K21" s="10" t="s">
        <v>70</v>
      </c>
      <c r="L21" t="s">
        <v>59</v>
      </c>
      <c r="M21" t="s">
        <v>59</v>
      </c>
    </row>
    <row r="22" spans="1:14" ht="12" customHeight="1" x14ac:dyDescent="0.2">
      <c r="A22" s="27" t="s">
        <v>59</v>
      </c>
      <c r="B22" s="1" t="s">
        <v>30</v>
      </c>
      <c r="C22" s="10">
        <v>1</v>
      </c>
      <c r="D22" s="10" t="s">
        <v>70</v>
      </c>
      <c r="E22" s="10" t="s">
        <v>70</v>
      </c>
      <c r="F22" s="10" t="s">
        <v>70</v>
      </c>
      <c r="G22" s="10" t="s">
        <v>70</v>
      </c>
      <c r="H22" s="10" t="s">
        <v>70</v>
      </c>
      <c r="I22" s="10" t="s">
        <v>70</v>
      </c>
      <c r="J22" s="10" t="s">
        <v>70</v>
      </c>
      <c r="K22" s="10" t="s">
        <v>70</v>
      </c>
      <c r="L22" t="s">
        <v>59</v>
      </c>
      <c r="M22" t="s">
        <v>59</v>
      </c>
    </row>
    <row r="23" spans="1:14" ht="12" customHeight="1" x14ac:dyDescent="0.2">
      <c r="A23" s="27" t="s">
        <v>59</v>
      </c>
      <c r="B23" s="1" t="s">
        <v>31</v>
      </c>
      <c r="C23" s="10">
        <v>1</v>
      </c>
      <c r="D23" s="10" t="s">
        <v>70</v>
      </c>
      <c r="E23" s="10" t="s">
        <v>70</v>
      </c>
      <c r="F23" s="10" t="s">
        <v>70</v>
      </c>
      <c r="G23" s="10" t="s">
        <v>70</v>
      </c>
      <c r="H23" s="10" t="s">
        <v>70</v>
      </c>
      <c r="I23" s="10" t="s">
        <v>70</v>
      </c>
      <c r="J23" s="10" t="s">
        <v>70</v>
      </c>
      <c r="K23" s="10" t="s">
        <v>70</v>
      </c>
      <c r="L23" t="s">
        <v>59</v>
      </c>
      <c r="M23" t="s">
        <v>59</v>
      </c>
    </row>
    <row r="24" spans="1:14" ht="12" customHeight="1" x14ac:dyDescent="0.2">
      <c r="A24" s="27" t="s">
        <v>59</v>
      </c>
      <c r="B24" s="1" t="s">
        <v>32</v>
      </c>
      <c r="C24" s="10">
        <v>1</v>
      </c>
      <c r="D24" s="10" t="s">
        <v>70</v>
      </c>
      <c r="E24" s="10" t="s">
        <v>70</v>
      </c>
      <c r="F24" s="10" t="s">
        <v>70</v>
      </c>
      <c r="G24" s="10" t="s">
        <v>70</v>
      </c>
      <c r="H24" s="10" t="s">
        <v>70</v>
      </c>
      <c r="I24" s="10" t="s">
        <v>70</v>
      </c>
      <c r="J24" s="10" t="s">
        <v>70</v>
      </c>
      <c r="K24" s="10" t="s">
        <v>70</v>
      </c>
      <c r="L24" t="s">
        <v>59</v>
      </c>
      <c r="M24" t="s">
        <v>59</v>
      </c>
    </row>
    <row r="25" spans="1:14" ht="12" customHeight="1" x14ac:dyDescent="0.2">
      <c r="A25" s="26" t="s">
        <v>33</v>
      </c>
      <c r="B25" s="4" t="s">
        <v>59</v>
      </c>
      <c r="C25" s="3">
        <v>35</v>
      </c>
      <c r="D25" s="3">
        <v>2</v>
      </c>
      <c r="E25" s="3" t="s">
        <v>70</v>
      </c>
      <c r="F25" s="3" t="s">
        <v>70</v>
      </c>
      <c r="G25" s="3">
        <v>2</v>
      </c>
      <c r="H25" s="3" t="s">
        <v>70</v>
      </c>
      <c r="I25" s="3" t="s">
        <v>70</v>
      </c>
      <c r="J25" s="3" t="s">
        <v>70</v>
      </c>
      <c r="K25" s="3" t="s">
        <v>70</v>
      </c>
    </row>
    <row r="26" spans="1:14" ht="12" customHeight="1" x14ac:dyDescent="0.25">
      <c r="A26" s="27" t="s">
        <v>59</v>
      </c>
      <c r="B26" s="1" t="s">
        <v>14</v>
      </c>
      <c r="C26" s="10" t="s">
        <v>70</v>
      </c>
      <c r="D26" s="10" t="s">
        <v>70</v>
      </c>
      <c r="E26" s="10" t="s">
        <v>70</v>
      </c>
      <c r="F26" s="10" t="s">
        <v>70</v>
      </c>
      <c r="G26" s="10" t="s">
        <v>70</v>
      </c>
      <c r="H26" s="10" t="s">
        <v>71</v>
      </c>
      <c r="I26" s="10" t="s">
        <v>71</v>
      </c>
      <c r="J26" s="10" t="s">
        <v>71</v>
      </c>
      <c r="K26" s="10" t="s">
        <v>71</v>
      </c>
      <c r="L26" t="s">
        <v>59</v>
      </c>
      <c r="M26" t="s">
        <v>59</v>
      </c>
      <c r="N26" t="s">
        <v>59</v>
      </c>
    </row>
    <row r="27" spans="1:14" ht="12" customHeight="1" x14ac:dyDescent="0.2">
      <c r="A27" s="27" t="s">
        <v>59</v>
      </c>
      <c r="B27" s="1" t="s">
        <v>15</v>
      </c>
      <c r="C27" s="10">
        <v>1</v>
      </c>
      <c r="D27" s="10">
        <v>1</v>
      </c>
      <c r="E27" s="10" t="s">
        <v>70</v>
      </c>
      <c r="F27" s="10" t="s">
        <v>70</v>
      </c>
      <c r="G27" s="10">
        <v>1</v>
      </c>
      <c r="H27" s="10" t="s">
        <v>70</v>
      </c>
      <c r="I27" s="10" t="s">
        <v>71</v>
      </c>
      <c r="J27" s="10" t="s">
        <v>71</v>
      </c>
      <c r="K27" s="10" t="s">
        <v>71</v>
      </c>
      <c r="L27" t="s">
        <v>59</v>
      </c>
      <c r="M27" t="s">
        <v>59</v>
      </c>
    </row>
    <row r="28" spans="1:14" ht="12" customHeight="1" x14ac:dyDescent="0.2">
      <c r="A28" s="27" t="s">
        <v>59</v>
      </c>
      <c r="B28" s="1" t="s">
        <v>16</v>
      </c>
      <c r="C28" s="10">
        <v>1</v>
      </c>
      <c r="D28" s="10" t="s">
        <v>70</v>
      </c>
      <c r="E28" s="10" t="s">
        <v>70</v>
      </c>
      <c r="F28" s="10" t="s">
        <v>70</v>
      </c>
      <c r="G28" s="10" t="s">
        <v>70</v>
      </c>
      <c r="H28" s="10" t="s">
        <v>70</v>
      </c>
      <c r="I28" s="10" t="s">
        <v>71</v>
      </c>
      <c r="J28" s="10" t="s">
        <v>71</v>
      </c>
      <c r="K28" s="10" t="s">
        <v>71</v>
      </c>
      <c r="L28" t="s">
        <v>59</v>
      </c>
      <c r="M28" t="s">
        <v>59</v>
      </c>
    </row>
    <row r="29" spans="1:14" ht="12" customHeight="1" x14ac:dyDescent="0.2">
      <c r="A29" s="27" t="s">
        <v>59</v>
      </c>
      <c r="B29" s="1" t="s">
        <v>17</v>
      </c>
      <c r="C29" s="10" t="s">
        <v>70</v>
      </c>
      <c r="D29" s="10" t="s">
        <v>70</v>
      </c>
      <c r="E29" s="10" t="s">
        <v>70</v>
      </c>
      <c r="F29" s="10" t="s">
        <v>70</v>
      </c>
      <c r="G29" s="10" t="s">
        <v>70</v>
      </c>
      <c r="H29" s="10" t="s">
        <v>70</v>
      </c>
      <c r="I29" s="10" t="s">
        <v>70</v>
      </c>
      <c r="J29" s="10" t="s">
        <v>70</v>
      </c>
      <c r="K29" s="10" t="s">
        <v>70</v>
      </c>
      <c r="L29" t="s">
        <v>59</v>
      </c>
      <c r="M29" t="s">
        <v>59</v>
      </c>
      <c r="N29" t="s">
        <v>59</v>
      </c>
    </row>
    <row r="30" spans="1:14" ht="12" customHeight="1" x14ac:dyDescent="0.2">
      <c r="A30" s="27" t="s">
        <v>59</v>
      </c>
      <c r="B30" s="1" t="s">
        <v>18</v>
      </c>
      <c r="C30" s="10" t="s">
        <v>70</v>
      </c>
      <c r="D30" s="10" t="s">
        <v>70</v>
      </c>
      <c r="E30" s="10" t="s">
        <v>70</v>
      </c>
      <c r="F30" s="10" t="s">
        <v>70</v>
      </c>
      <c r="G30" s="10" t="s">
        <v>70</v>
      </c>
      <c r="H30" s="10" t="s">
        <v>70</v>
      </c>
      <c r="I30" s="10" t="s">
        <v>70</v>
      </c>
      <c r="J30" s="10" t="s">
        <v>70</v>
      </c>
      <c r="K30" s="10" t="s">
        <v>70</v>
      </c>
      <c r="L30" t="s">
        <v>59</v>
      </c>
      <c r="M30" t="s">
        <v>59</v>
      </c>
      <c r="N30" t="s">
        <v>59</v>
      </c>
    </row>
    <row r="31" spans="1:14" ht="12" customHeight="1" x14ac:dyDescent="0.2">
      <c r="A31" s="27" t="s">
        <v>59</v>
      </c>
      <c r="B31" s="1" t="s">
        <v>19</v>
      </c>
      <c r="C31" s="10">
        <v>1</v>
      </c>
      <c r="D31" s="10" t="s">
        <v>70</v>
      </c>
      <c r="E31" s="10" t="s">
        <v>70</v>
      </c>
      <c r="F31" s="10" t="s">
        <v>70</v>
      </c>
      <c r="G31" s="10" t="s">
        <v>70</v>
      </c>
      <c r="H31" s="10" t="s">
        <v>70</v>
      </c>
      <c r="I31" s="10" t="s">
        <v>70</v>
      </c>
      <c r="J31" s="10" t="s">
        <v>70</v>
      </c>
      <c r="K31" s="10" t="s">
        <v>70</v>
      </c>
      <c r="L31" t="s">
        <v>59</v>
      </c>
      <c r="M31" t="s">
        <v>59</v>
      </c>
    </row>
    <row r="32" spans="1:14" ht="12" customHeight="1" x14ac:dyDescent="0.2">
      <c r="A32" s="27" t="s">
        <v>59</v>
      </c>
      <c r="B32" s="1" t="s">
        <v>20</v>
      </c>
      <c r="C32" s="10">
        <v>1</v>
      </c>
      <c r="D32" s="10">
        <v>1</v>
      </c>
      <c r="E32" s="10" t="s">
        <v>70</v>
      </c>
      <c r="F32" s="10" t="s">
        <v>70</v>
      </c>
      <c r="G32" s="10">
        <v>1</v>
      </c>
      <c r="H32" s="10" t="s">
        <v>70</v>
      </c>
      <c r="I32" s="10" t="s">
        <v>70</v>
      </c>
      <c r="J32" s="10" t="s">
        <v>70</v>
      </c>
      <c r="K32" s="10" t="s">
        <v>70</v>
      </c>
      <c r="L32" t="s">
        <v>59</v>
      </c>
      <c r="M32" t="s">
        <v>59</v>
      </c>
    </row>
    <row r="33" spans="1:14" ht="12" customHeight="1" x14ac:dyDescent="0.2">
      <c r="A33" s="27" t="s">
        <v>59</v>
      </c>
      <c r="B33" s="1" t="s">
        <v>21</v>
      </c>
      <c r="C33" s="10">
        <v>3</v>
      </c>
      <c r="D33" s="10" t="s">
        <v>70</v>
      </c>
      <c r="E33" s="10" t="s">
        <v>70</v>
      </c>
      <c r="F33" s="10" t="s">
        <v>70</v>
      </c>
      <c r="G33" s="10" t="s">
        <v>70</v>
      </c>
      <c r="H33" s="10" t="s">
        <v>70</v>
      </c>
      <c r="I33" s="10" t="s">
        <v>70</v>
      </c>
      <c r="J33" s="10" t="s">
        <v>70</v>
      </c>
      <c r="K33" s="10" t="s">
        <v>70</v>
      </c>
      <c r="L33" t="s">
        <v>59</v>
      </c>
      <c r="M33" t="s">
        <v>59</v>
      </c>
    </row>
    <row r="34" spans="1:14" ht="12" customHeight="1" x14ac:dyDescent="0.2">
      <c r="A34" s="27" t="s">
        <v>59</v>
      </c>
      <c r="B34" s="1" t="s">
        <v>22</v>
      </c>
      <c r="C34" s="10">
        <v>4</v>
      </c>
      <c r="D34" s="10" t="s">
        <v>70</v>
      </c>
      <c r="E34" s="10" t="s">
        <v>70</v>
      </c>
      <c r="F34" s="10" t="s">
        <v>70</v>
      </c>
      <c r="G34" s="10" t="s">
        <v>70</v>
      </c>
      <c r="H34" s="10" t="s">
        <v>70</v>
      </c>
      <c r="I34" s="10" t="s">
        <v>70</v>
      </c>
      <c r="J34" s="10" t="s">
        <v>70</v>
      </c>
      <c r="K34" s="10" t="s">
        <v>70</v>
      </c>
      <c r="L34" t="s">
        <v>59</v>
      </c>
      <c r="M34" t="s">
        <v>59</v>
      </c>
    </row>
    <row r="35" spans="1:14" ht="12" customHeight="1" x14ac:dyDescent="0.2">
      <c r="A35" s="27" t="s">
        <v>59</v>
      </c>
      <c r="B35" s="1" t="s">
        <v>23</v>
      </c>
      <c r="C35" s="10">
        <v>2</v>
      </c>
      <c r="D35" s="10" t="s">
        <v>70</v>
      </c>
      <c r="E35" s="10" t="s">
        <v>70</v>
      </c>
      <c r="F35" s="10" t="s">
        <v>70</v>
      </c>
      <c r="G35" s="10" t="s">
        <v>70</v>
      </c>
      <c r="H35" s="10" t="s">
        <v>70</v>
      </c>
      <c r="I35" s="10" t="s">
        <v>70</v>
      </c>
      <c r="J35" s="10" t="s">
        <v>70</v>
      </c>
      <c r="K35" s="10" t="s">
        <v>70</v>
      </c>
      <c r="L35" t="s">
        <v>59</v>
      </c>
      <c r="M35" t="s">
        <v>59</v>
      </c>
    </row>
    <row r="36" spans="1:14" ht="12" customHeight="1" x14ac:dyDescent="0.2">
      <c r="A36" s="27" t="s">
        <v>59</v>
      </c>
      <c r="B36" s="1" t="s">
        <v>24</v>
      </c>
      <c r="C36" s="10">
        <v>5</v>
      </c>
      <c r="D36" s="10" t="s">
        <v>70</v>
      </c>
      <c r="E36" s="10" t="s">
        <v>70</v>
      </c>
      <c r="F36" s="10" t="s">
        <v>70</v>
      </c>
      <c r="G36" s="10" t="s">
        <v>70</v>
      </c>
      <c r="H36" s="10" t="s">
        <v>70</v>
      </c>
      <c r="I36" s="10" t="s">
        <v>70</v>
      </c>
      <c r="J36" s="10" t="s">
        <v>70</v>
      </c>
      <c r="K36" s="10" t="s">
        <v>70</v>
      </c>
      <c r="L36" t="s">
        <v>59</v>
      </c>
      <c r="M36" t="s">
        <v>59</v>
      </c>
    </row>
    <row r="37" spans="1:14" ht="12" customHeight="1" x14ac:dyDescent="0.2">
      <c r="A37" s="27" t="s">
        <v>59</v>
      </c>
      <c r="B37" s="1" t="s">
        <v>25</v>
      </c>
      <c r="C37" s="10">
        <v>4</v>
      </c>
      <c r="D37" s="10" t="s">
        <v>70</v>
      </c>
      <c r="E37" s="10" t="s">
        <v>70</v>
      </c>
      <c r="F37" s="10" t="s">
        <v>70</v>
      </c>
      <c r="G37" s="10" t="s">
        <v>70</v>
      </c>
      <c r="H37" s="10" t="s">
        <v>70</v>
      </c>
      <c r="I37" s="10" t="s">
        <v>70</v>
      </c>
      <c r="J37" s="10" t="s">
        <v>70</v>
      </c>
      <c r="K37" s="10" t="s">
        <v>70</v>
      </c>
      <c r="L37" t="s">
        <v>59</v>
      </c>
      <c r="M37" t="s">
        <v>59</v>
      </c>
    </row>
    <row r="38" spans="1:14" ht="12" customHeight="1" x14ac:dyDescent="0.2">
      <c r="A38" s="27" t="s">
        <v>59</v>
      </c>
      <c r="B38" s="1" t="s">
        <v>26</v>
      </c>
      <c r="C38" s="10">
        <v>3</v>
      </c>
      <c r="D38" s="10" t="s">
        <v>70</v>
      </c>
      <c r="E38" s="10" t="s">
        <v>70</v>
      </c>
      <c r="F38" s="10" t="s">
        <v>70</v>
      </c>
      <c r="G38" s="10" t="s">
        <v>70</v>
      </c>
      <c r="H38" s="10" t="s">
        <v>70</v>
      </c>
      <c r="I38" s="10" t="s">
        <v>70</v>
      </c>
      <c r="J38" s="10" t="s">
        <v>70</v>
      </c>
      <c r="K38" s="10" t="s">
        <v>70</v>
      </c>
      <c r="L38" t="s">
        <v>59</v>
      </c>
      <c r="M38" t="s">
        <v>59</v>
      </c>
    </row>
    <row r="39" spans="1:14" ht="12" customHeight="1" x14ac:dyDescent="0.2">
      <c r="A39" s="27" t="s">
        <v>59</v>
      </c>
      <c r="B39" s="1" t="s">
        <v>27</v>
      </c>
      <c r="C39" s="10">
        <v>3</v>
      </c>
      <c r="D39" s="10" t="s">
        <v>70</v>
      </c>
      <c r="E39" s="10" t="s">
        <v>70</v>
      </c>
      <c r="F39" s="10" t="s">
        <v>70</v>
      </c>
      <c r="G39" s="10" t="s">
        <v>70</v>
      </c>
      <c r="H39" s="10" t="s">
        <v>70</v>
      </c>
      <c r="I39" s="10" t="s">
        <v>70</v>
      </c>
      <c r="J39" s="10" t="s">
        <v>70</v>
      </c>
      <c r="K39" s="10" t="s">
        <v>70</v>
      </c>
      <c r="L39" t="s">
        <v>59</v>
      </c>
      <c r="M39" t="s">
        <v>59</v>
      </c>
    </row>
    <row r="40" spans="1:14" ht="12" customHeight="1" x14ac:dyDescent="0.2">
      <c r="A40" s="27" t="s">
        <v>59</v>
      </c>
      <c r="B40" s="1" t="s">
        <v>28</v>
      </c>
      <c r="C40" s="10">
        <v>3</v>
      </c>
      <c r="D40" s="10" t="s">
        <v>70</v>
      </c>
      <c r="E40" s="10" t="s">
        <v>70</v>
      </c>
      <c r="F40" s="10" t="s">
        <v>70</v>
      </c>
      <c r="G40" s="10" t="s">
        <v>70</v>
      </c>
      <c r="H40" s="10" t="s">
        <v>70</v>
      </c>
      <c r="I40" s="10" t="s">
        <v>70</v>
      </c>
      <c r="J40" s="10" t="s">
        <v>70</v>
      </c>
      <c r="K40" s="10" t="s">
        <v>70</v>
      </c>
      <c r="L40" t="s">
        <v>59</v>
      </c>
      <c r="M40" t="s">
        <v>59</v>
      </c>
    </row>
    <row r="41" spans="1:14" ht="12" customHeight="1" x14ac:dyDescent="0.2">
      <c r="A41" s="27" t="s">
        <v>59</v>
      </c>
      <c r="B41" s="1" t="s">
        <v>29</v>
      </c>
      <c r="C41" s="10">
        <v>3</v>
      </c>
      <c r="D41" s="10" t="s">
        <v>70</v>
      </c>
      <c r="E41" s="10" t="s">
        <v>70</v>
      </c>
      <c r="F41" s="10" t="s">
        <v>70</v>
      </c>
      <c r="G41" s="10" t="s">
        <v>70</v>
      </c>
      <c r="H41" s="10" t="s">
        <v>70</v>
      </c>
      <c r="I41" s="10" t="s">
        <v>70</v>
      </c>
      <c r="J41" s="10" t="s">
        <v>70</v>
      </c>
      <c r="K41" s="10" t="s">
        <v>70</v>
      </c>
      <c r="L41" t="s">
        <v>59</v>
      </c>
      <c r="M41" t="s">
        <v>59</v>
      </c>
    </row>
    <row r="42" spans="1:14" ht="12" customHeight="1" x14ac:dyDescent="0.2">
      <c r="A42" s="27" t="s">
        <v>59</v>
      </c>
      <c r="B42" s="1" t="s">
        <v>30</v>
      </c>
      <c r="C42" s="10" t="s">
        <v>70</v>
      </c>
      <c r="D42" s="10" t="s">
        <v>70</v>
      </c>
      <c r="E42" s="10" t="s">
        <v>70</v>
      </c>
      <c r="F42" s="10" t="s">
        <v>70</v>
      </c>
      <c r="G42" s="10" t="s">
        <v>70</v>
      </c>
      <c r="H42" s="10" t="s">
        <v>70</v>
      </c>
      <c r="I42" s="10" t="s">
        <v>70</v>
      </c>
      <c r="J42" s="10" t="s">
        <v>70</v>
      </c>
      <c r="K42" s="10" t="s">
        <v>70</v>
      </c>
      <c r="L42" t="s">
        <v>59</v>
      </c>
      <c r="M42" t="s">
        <v>59</v>
      </c>
      <c r="N42" t="s">
        <v>59</v>
      </c>
    </row>
    <row r="43" spans="1:14" ht="12" customHeight="1" x14ac:dyDescent="0.2">
      <c r="A43" s="27" t="s">
        <v>59</v>
      </c>
      <c r="B43" s="1" t="s">
        <v>31</v>
      </c>
      <c r="C43" s="10" t="s">
        <v>70</v>
      </c>
      <c r="D43" s="10" t="s">
        <v>70</v>
      </c>
      <c r="E43" s="10" t="s">
        <v>70</v>
      </c>
      <c r="F43" s="10" t="s">
        <v>70</v>
      </c>
      <c r="G43" s="10" t="s">
        <v>70</v>
      </c>
      <c r="H43" s="10" t="s">
        <v>70</v>
      </c>
      <c r="I43" s="10" t="s">
        <v>70</v>
      </c>
      <c r="J43" s="10" t="s">
        <v>70</v>
      </c>
      <c r="K43" s="10" t="s">
        <v>70</v>
      </c>
      <c r="L43" t="s">
        <v>59</v>
      </c>
      <c r="M43" t="s">
        <v>59</v>
      </c>
      <c r="N43" t="s">
        <v>59</v>
      </c>
    </row>
    <row r="44" spans="1:14" ht="12" customHeight="1" x14ac:dyDescent="0.2">
      <c r="A44" s="27" t="s">
        <v>59</v>
      </c>
      <c r="B44" s="1" t="s">
        <v>32</v>
      </c>
      <c r="C44" s="10">
        <v>1</v>
      </c>
      <c r="D44" s="10" t="s">
        <v>70</v>
      </c>
      <c r="E44" s="10" t="s">
        <v>70</v>
      </c>
      <c r="F44" s="10" t="s">
        <v>70</v>
      </c>
      <c r="G44" s="10" t="s">
        <v>70</v>
      </c>
      <c r="H44" s="10" t="s">
        <v>70</v>
      </c>
      <c r="I44" s="10" t="s">
        <v>70</v>
      </c>
      <c r="J44" s="10" t="s">
        <v>70</v>
      </c>
      <c r="K44" s="10" t="s">
        <v>70</v>
      </c>
      <c r="L44" t="s">
        <v>59</v>
      </c>
      <c r="M44" t="s">
        <v>59</v>
      </c>
    </row>
    <row r="45" spans="1:14" ht="12" customHeight="1" x14ac:dyDescent="0.2">
      <c r="A45" s="26" t="s">
        <v>34</v>
      </c>
      <c r="B45" s="4" t="s">
        <v>59</v>
      </c>
      <c r="C45" s="3">
        <v>32</v>
      </c>
      <c r="D45" s="3">
        <v>2</v>
      </c>
      <c r="E45" s="3" t="s">
        <v>70</v>
      </c>
      <c r="F45" s="3">
        <v>1</v>
      </c>
      <c r="G45" s="3">
        <v>1</v>
      </c>
      <c r="H45" s="3" t="s">
        <v>70</v>
      </c>
      <c r="I45" s="3" t="s">
        <v>70</v>
      </c>
      <c r="J45" s="3" t="s">
        <v>70</v>
      </c>
      <c r="K45" s="3" t="s">
        <v>70</v>
      </c>
    </row>
    <row r="46" spans="1:14" ht="12" customHeight="1" x14ac:dyDescent="0.2">
      <c r="A46" s="27" t="s">
        <v>59</v>
      </c>
      <c r="B46" s="1" t="s">
        <v>14</v>
      </c>
      <c r="C46" s="10" t="s">
        <v>70</v>
      </c>
      <c r="D46" s="10" t="s">
        <v>70</v>
      </c>
      <c r="E46" s="10" t="s">
        <v>70</v>
      </c>
      <c r="F46" s="10" t="s">
        <v>70</v>
      </c>
      <c r="G46" s="10" t="s">
        <v>70</v>
      </c>
      <c r="H46" s="10" t="s">
        <v>71</v>
      </c>
      <c r="I46" s="10" t="s">
        <v>71</v>
      </c>
      <c r="J46" s="10" t="s">
        <v>71</v>
      </c>
      <c r="K46" s="10" t="s">
        <v>71</v>
      </c>
      <c r="L46" t="s">
        <v>59</v>
      </c>
      <c r="M46" t="s">
        <v>59</v>
      </c>
      <c r="N46" t="s">
        <v>59</v>
      </c>
    </row>
    <row r="47" spans="1:14" ht="12" customHeight="1" x14ac:dyDescent="0.2">
      <c r="A47" s="27" t="s">
        <v>59</v>
      </c>
      <c r="B47" s="1" t="s">
        <v>15</v>
      </c>
      <c r="C47" s="10">
        <v>2</v>
      </c>
      <c r="D47" s="10">
        <v>2</v>
      </c>
      <c r="E47" s="10" t="s">
        <v>70</v>
      </c>
      <c r="F47" s="10">
        <v>1</v>
      </c>
      <c r="G47" s="10">
        <v>1</v>
      </c>
      <c r="H47" s="10" t="s">
        <v>70</v>
      </c>
      <c r="I47" s="10" t="s">
        <v>71</v>
      </c>
      <c r="J47" s="10" t="s">
        <v>71</v>
      </c>
      <c r="K47" s="10" t="s">
        <v>71</v>
      </c>
      <c r="L47" t="s">
        <v>59</v>
      </c>
      <c r="M47" t="s">
        <v>59</v>
      </c>
    </row>
    <row r="48" spans="1:14" ht="12" customHeight="1" x14ac:dyDescent="0.2">
      <c r="A48" s="27" t="s">
        <v>59</v>
      </c>
      <c r="B48" s="1" t="s">
        <v>16</v>
      </c>
      <c r="C48" s="10" t="s">
        <v>70</v>
      </c>
      <c r="D48" s="10" t="s">
        <v>70</v>
      </c>
      <c r="E48" s="10" t="s">
        <v>70</v>
      </c>
      <c r="F48" s="10" t="s">
        <v>70</v>
      </c>
      <c r="G48" s="10" t="s">
        <v>70</v>
      </c>
      <c r="H48" s="10" t="s">
        <v>70</v>
      </c>
      <c r="I48" s="10" t="s">
        <v>71</v>
      </c>
      <c r="J48" s="10" t="s">
        <v>71</v>
      </c>
      <c r="K48" s="10" t="s">
        <v>71</v>
      </c>
      <c r="L48" t="s">
        <v>59</v>
      </c>
      <c r="M48" t="s">
        <v>59</v>
      </c>
      <c r="N48" t="s">
        <v>59</v>
      </c>
    </row>
    <row r="49" spans="1:14" ht="12" customHeight="1" x14ac:dyDescent="0.2">
      <c r="A49" s="27" t="s">
        <v>59</v>
      </c>
      <c r="B49" s="1" t="s">
        <v>17</v>
      </c>
      <c r="C49" s="10">
        <v>1</v>
      </c>
      <c r="D49" s="10" t="s">
        <v>70</v>
      </c>
      <c r="E49" s="10" t="s">
        <v>70</v>
      </c>
      <c r="F49" s="10" t="s">
        <v>70</v>
      </c>
      <c r="G49" s="10" t="s">
        <v>70</v>
      </c>
      <c r="H49" s="10" t="s">
        <v>70</v>
      </c>
      <c r="I49" s="10" t="s">
        <v>70</v>
      </c>
      <c r="J49" s="10" t="s">
        <v>70</v>
      </c>
      <c r="K49" s="10" t="s">
        <v>70</v>
      </c>
      <c r="L49" t="s">
        <v>59</v>
      </c>
      <c r="M49" t="s">
        <v>59</v>
      </c>
    </row>
    <row r="50" spans="1:14" ht="12" customHeight="1" x14ac:dyDescent="0.2">
      <c r="A50" s="27" t="s">
        <v>59</v>
      </c>
      <c r="B50" s="1" t="s">
        <v>18</v>
      </c>
      <c r="C50" s="10" t="s">
        <v>70</v>
      </c>
      <c r="D50" s="10" t="s">
        <v>70</v>
      </c>
      <c r="E50" s="10" t="s">
        <v>70</v>
      </c>
      <c r="F50" s="10" t="s">
        <v>70</v>
      </c>
      <c r="G50" s="10" t="s">
        <v>70</v>
      </c>
      <c r="H50" s="10" t="s">
        <v>70</v>
      </c>
      <c r="I50" s="10" t="s">
        <v>70</v>
      </c>
      <c r="J50" s="10" t="s">
        <v>70</v>
      </c>
      <c r="K50" s="10" t="s">
        <v>70</v>
      </c>
      <c r="L50" t="s">
        <v>59</v>
      </c>
      <c r="M50" t="s">
        <v>59</v>
      </c>
      <c r="N50" t="s">
        <v>59</v>
      </c>
    </row>
    <row r="51" spans="1:14" ht="12" customHeight="1" x14ac:dyDescent="0.2">
      <c r="A51" s="27" t="s">
        <v>59</v>
      </c>
      <c r="B51" s="1" t="s">
        <v>19</v>
      </c>
      <c r="C51" s="10">
        <v>2</v>
      </c>
      <c r="D51" s="10" t="s">
        <v>70</v>
      </c>
      <c r="E51" s="10" t="s">
        <v>70</v>
      </c>
      <c r="F51" s="10" t="s">
        <v>70</v>
      </c>
      <c r="G51" s="10" t="s">
        <v>70</v>
      </c>
      <c r="H51" s="10" t="s">
        <v>70</v>
      </c>
      <c r="I51" s="10" t="s">
        <v>70</v>
      </c>
      <c r="J51" s="10" t="s">
        <v>70</v>
      </c>
      <c r="K51" s="10" t="s">
        <v>70</v>
      </c>
      <c r="L51" t="s">
        <v>59</v>
      </c>
      <c r="M51" t="s">
        <v>59</v>
      </c>
    </row>
    <row r="52" spans="1:14" ht="12" customHeight="1" x14ac:dyDescent="0.2">
      <c r="A52" s="27" t="s">
        <v>59</v>
      </c>
      <c r="B52" s="1" t="s">
        <v>20</v>
      </c>
      <c r="C52" s="10" t="s">
        <v>70</v>
      </c>
      <c r="D52" s="10" t="s">
        <v>70</v>
      </c>
      <c r="E52" s="10" t="s">
        <v>70</v>
      </c>
      <c r="F52" s="10" t="s">
        <v>70</v>
      </c>
      <c r="G52" s="10" t="s">
        <v>70</v>
      </c>
      <c r="H52" s="10" t="s">
        <v>70</v>
      </c>
      <c r="I52" s="10" t="s">
        <v>70</v>
      </c>
      <c r="J52" s="10" t="s">
        <v>70</v>
      </c>
      <c r="K52" s="10" t="s">
        <v>70</v>
      </c>
      <c r="L52" t="s">
        <v>59</v>
      </c>
      <c r="M52" t="s">
        <v>59</v>
      </c>
      <c r="N52" t="s">
        <v>59</v>
      </c>
    </row>
    <row r="53" spans="1:14" ht="12" customHeight="1" x14ac:dyDescent="0.2">
      <c r="A53" s="27" t="s">
        <v>59</v>
      </c>
      <c r="B53" s="1" t="s">
        <v>21</v>
      </c>
      <c r="C53" s="10">
        <v>4</v>
      </c>
      <c r="D53" s="10" t="s">
        <v>70</v>
      </c>
      <c r="E53" s="10" t="s">
        <v>70</v>
      </c>
      <c r="F53" s="10" t="s">
        <v>70</v>
      </c>
      <c r="G53" s="10" t="s">
        <v>70</v>
      </c>
      <c r="H53" s="10" t="s">
        <v>70</v>
      </c>
      <c r="I53" s="10" t="s">
        <v>70</v>
      </c>
      <c r="J53" s="10" t="s">
        <v>70</v>
      </c>
      <c r="K53" s="10" t="s">
        <v>70</v>
      </c>
      <c r="L53" t="s">
        <v>59</v>
      </c>
      <c r="M53" t="s">
        <v>59</v>
      </c>
    </row>
    <row r="54" spans="1:14" ht="12" customHeight="1" x14ac:dyDescent="0.2">
      <c r="A54" s="27" t="s">
        <v>59</v>
      </c>
      <c r="B54" s="1" t="s">
        <v>22</v>
      </c>
      <c r="C54" s="10">
        <v>1</v>
      </c>
      <c r="D54" s="10" t="s">
        <v>70</v>
      </c>
      <c r="E54" s="10" t="s">
        <v>70</v>
      </c>
      <c r="F54" s="10" t="s">
        <v>70</v>
      </c>
      <c r="G54" s="10" t="s">
        <v>70</v>
      </c>
      <c r="H54" s="10" t="s">
        <v>70</v>
      </c>
      <c r="I54" s="10" t="s">
        <v>70</v>
      </c>
      <c r="J54" s="10" t="s">
        <v>70</v>
      </c>
      <c r="K54" s="10" t="s">
        <v>70</v>
      </c>
      <c r="L54" t="s">
        <v>59</v>
      </c>
      <c r="M54" t="s">
        <v>59</v>
      </c>
    </row>
    <row r="55" spans="1:14" ht="12" customHeight="1" x14ac:dyDescent="0.2">
      <c r="A55" s="27" t="s">
        <v>59</v>
      </c>
      <c r="B55" s="1" t="s">
        <v>23</v>
      </c>
      <c r="C55" s="10">
        <v>3</v>
      </c>
      <c r="D55" s="10" t="s">
        <v>70</v>
      </c>
      <c r="E55" s="10" t="s">
        <v>70</v>
      </c>
      <c r="F55" s="10" t="s">
        <v>70</v>
      </c>
      <c r="G55" s="10" t="s">
        <v>70</v>
      </c>
      <c r="H55" s="10" t="s">
        <v>70</v>
      </c>
      <c r="I55" s="10" t="s">
        <v>70</v>
      </c>
      <c r="J55" s="10" t="s">
        <v>70</v>
      </c>
      <c r="K55" s="10" t="s">
        <v>70</v>
      </c>
      <c r="L55" t="s">
        <v>59</v>
      </c>
      <c r="M55" t="s">
        <v>59</v>
      </c>
    </row>
    <row r="56" spans="1:14" ht="12" customHeight="1" x14ac:dyDescent="0.2">
      <c r="A56" s="27" t="s">
        <v>59</v>
      </c>
      <c r="B56" s="1" t="s">
        <v>24</v>
      </c>
      <c r="C56" s="10">
        <v>3</v>
      </c>
      <c r="D56" s="10" t="s">
        <v>70</v>
      </c>
      <c r="E56" s="10" t="s">
        <v>70</v>
      </c>
      <c r="F56" s="10" t="s">
        <v>70</v>
      </c>
      <c r="G56" s="10" t="s">
        <v>70</v>
      </c>
      <c r="H56" s="10" t="s">
        <v>70</v>
      </c>
      <c r="I56" s="10" t="s">
        <v>70</v>
      </c>
      <c r="J56" s="10" t="s">
        <v>70</v>
      </c>
      <c r="K56" s="10" t="s">
        <v>70</v>
      </c>
      <c r="L56" t="s">
        <v>59</v>
      </c>
      <c r="M56" t="s">
        <v>59</v>
      </c>
    </row>
    <row r="57" spans="1:14" ht="12" customHeight="1" x14ac:dyDescent="0.2">
      <c r="A57" s="27" t="s">
        <v>59</v>
      </c>
      <c r="B57" s="1" t="s">
        <v>25</v>
      </c>
      <c r="C57" s="10">
        <v>6</v>
      </c>
      <c r="D57" s="10" t="s">
        <v>70</v>
      </c>
      <c r="E57" s="10" t="s">
        <v>70</v>
      </c>
      <c r="F57" s="10" t="s">
        <v>70</v>
      </c>
      <c r="G57" s="10" t="s">
        <v>70</v>
      </c>
      <c r="H57" s="10" t="s">
        <v>70</v>
      </c>
      <c r="I57" s="10" t="s">
        <v>70</v>
      </c>
      <c r="J57" s="10" t="s">
        <v>70</v>
      </c>
      <c r="K57" s="10" t="s">
        <v>70</v>
      </c>
      <c r="L57" t="s">
        <v>59</v>
      </c>
      <c r="M57" t="s">
        <v>59</v>
      </c>
    </row>
    <row r="58" spans="1:14" ht="12" customHeight="1" x14ac:dyDescent="0.2">
      <c r="A58" s="27" t="s">
        <v>59</v>
      </c>
      <c r="B58" s="1" t="s">
        <v>26</v>
      </c>
      <c r="C58" s="10">
        <v>1</v>
      </c>
      <c r="D58" s="10" t="s">
        <v>70</v>
      </c>
      <c r="E58" s="10" t="s">
        <v>70</v>
      </c>
      <c r="F58" s="10" t="s">
        <v>70</v>
      </c>
      <c r="G58" s="10" t="s">
        <v>70</v>
      </c>
      <c r="H58" s="10" t="s">
        <v>70</v>
      </c>
      <c r="I58" s="10" t="s">
        <v>70</v>
      </c>
      <c r="J58" s="10" t="s">
        <v>70</v>
      </c>
      <c r="K58" s="10" t="s">
        <v>70</v>
      </c>
      <c r="L58" t="s">
        <v>59</v>
      </c>
      <c r="M58" t="s">
        <v>59</v>
      </c>
    </row>
    <row r="59" spans="1:14" ht="12" customHeight="1" x14ac:dyDescent="0.2">
      <c r="A59" s="27" t="s">
        <v>59</v>
      </c>
      <c r="B59" s="1" t="s">
        <v>27</v>
      </c>
      <c r="C59" s="10">
        <v>4</v>
      </c>
      <c r="D59" s="10" t="s">
        <v>70</v>
      </c>
      <c r="E59" s="10" t="s">
        <v>70</v>
      </c>
      <c r="F59" s="10" t="s">
        <v>70</v>
      </c>
      <c r="G59" s="10" t="s">
        <v>70</v>
      </c>
      <c r="H59" s="10" t="s">
        <v>70</v>
      </c>
      <c r="I59" s="10" t="s">
        <v>70</v>
      </c>
      <c r="J59" s="10" t="s">
        <v>70</v>
      </c>
      <c r="K59" s="10" t="s">
        <v>70</v>
      </c>
      <c r="L59" t="s">
        <v>59</v>
      </c>
      <c r="M59" t="s">
        <v>59</v>
      </c>
    </row>
    <row r="60" spans="1:14" ht="12" customHeight="1" x14ac:dyDescent="0.2">
      <c r="A60" s="27" t="s">
        <v>59</v>
      </c>
      <c r="B60" s="1" t="s">
        <v>28</v>
      </c>
      <c r="C60" s="10">
        <v>1</v>
      </c>
      <c r="D60" s="10" t="s">
        <v>70</v>
      </c>
      <c r="E60" s="10" t="s">
        <v>70</v>
      </c>
      <c r="F60" s="10" t="s">
        <v>70</v>
      </c>
      <c r="G60" s="10" t="s">
        <v>70</v>
      </c>
      <c r="H60" s="10" t="s">
        <v>70</v>
      </c>
      <c r="I60" s="10" t="s">
        <v>70</v>
      </c>
      <c r="J60" s="10" t="s">
        <v>70</v>
      </c>
      <c r="K60" s="10" t="s">
        <v>70</v>
      </c>
      <c r="L60" t="s">
        <v>59</v>
      </c>
      <c r="M60" t="s">
        <v>59</v>
      </c>
    </row>
    <row r="61" spans="1:14" ht="12" customHeight="1" x14ac:dyDescent="0.2">
      <c r="A61" s="27" t="s">
        <v>59</v>
      </c>
      <c r="B61" s="1" t="s">
        <v>29</v>
      </c>
      <c r="C61" s="10">
        <v>2</v>
      </c>
      <c r="D61" s="10" t="s">
        <v>70</v>
      </c>
      <c r="E61" s="10" t="s">
        <v>70</v>
      </c>
      <c r="F61" s="10" t="s">
        <v>70</v>
      </c>
      <c r="G61" s="10" t="s">
        <v>70</v>
      </c>
      <c r="H61" s="10" t="s">
        <v>70</v>
      </c>
      <c r="I61" s="10" t="s">
        <v>70</v>
      </c>
      <c r="J61" s="10" t="s">
        <v>70</v>
      </c>
      <c r="K61" s="10" t="s">
        <v>70</v>
      </c>
      <c r="L61" t="s">
        <v>59</v>
      </c>
      <c r="M61" t="s">
        <v>59</v>
      </c>
    </row>
    <row r="62" spans="1:14" ht="12" customHeight="1" x14ac:dyDescent="0.2">
      <c r="A62" s="27" t="s">
        <v>59</v>
      </c>
      <c r="B62" s="1" t="s">
        <v>30</v>
      </c>
      <c r="C62" s="10">
        <v>1</v>
      </c>
      <c r="D62" s="10" t="s">
        <v>70</v>
      </c>
      <c r="E62" s="10" t="s">
        <v>70</v>
      </c>
      <c r="F62" s="10" t="s">
        <v>70</v>
      </c>
      <c r="G62" s="10" t="s">
        <v>70</v>
      </c>
      <c r="H62" s="10" t="s">
        <v>70</v>
      </c>
      <c r="I62" s="10" t="s">
        <v>70</v>
      </c>
      <c r="J62" s="10" t="s">
        <v>70</v>
      </c>
      <c r="K62" s="10" t="s">
        <v>70</v>
      </c>
      <c r="L62" t="s">
        <v>59</v>
      </c>
      <c r="M62" t="s">
        <v>59</v>
      </c>
    </row>
    <row r="63" spans="1:14" ht="12" customHeight="1" x14ac:dyDescent="0.2">
      <c r="A63" s="27" t="s">
        <v>59</v>
      </c>
      <c r="B63" s="1" t="s">
        <v>31</v>
      </c>
      <c r="C63" s="10">
        <v>1</v>
      </c>
      <c r="D63" s="10" t="s">
        <v>70</v>
      </c>
      <c r="E63" s="10" t="s">
        <v>70</v>
      </c>
      <c r="F63" s="10" t="s">
        <v>70</v>
      </c>
      <c r="G63" s="10" t="s">
        <v>70</v>
      </c>
      <c r="H63" s="10" t="s">
        <v>70</v>
      </c>
      <c r="I63" s="10" t="s">
        <v>70</v>
      </c>
      <c r="J63" s="10" t="s">
        <v>70</v>
      </c>
      <c r="K63" s="10" t="s">
        <v>70</v>
      </c>
      <c r="L63" t="s">
        <v>59</v>
      </c>
      <c r="M63" t="s">
        <v>59</v>
      </c>
    </row>
    <row r="64" spans="1:14" ht="12" customHeight="1" x14ac:dyDescent="0.2">
      <c r="A64" s="28" t="s">
        <v>59</v>
      </c>
      <c r="B64" s="7" t="s">
        <v>32</v>
      </c>
      <c r="C64" s="6" t="s">
        <v>70</v>
      </c>
      <c r="D64" s="6" t="s">
        <v>70</v>
      </c>
      <c r="E64" s="6" t="s">
        <v>70</v>
      </c>
      <c r="F64" s="6" t="s">
        <v>70</v>
      </c>
      <c r="G64" s="6" t="s">
        <v>70</v>
      </c>
      <c r="H64" s="6" t="s">
        <v>70</v>
      </c>
      <c r="I64" s="6" t="s">
        <v>70</v>
      </c>
      <c r="J64" s="6" t="s">
        <v>70</v>
      </c>
      <c r="K64" s="6" t="s">
        <v>70</v>
      </c>
      <c r="L64" t="s">
        <v>59</v>
      </c>
      <c r="M64" t="s">
        <v>59</v>
      </c>
      <c r="N64" t="s">
        <v>59</v>
      </c>
    </row>
    <row r="65" spans="1:32" ht="12" customHeight="1" x14ac:dyDescent="0.2">
      <c r="A65" s="21" t="s">
        <v>35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17"/>
      <c r="M65" s="17"/>
      <c r="N65" s="17" t="s">
        <v>59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ht="27" customHeight="1" x14ac:dyDescent="0.2">
      <c r="A66" s="23" t="s">
        <v>72</v>
      </c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7"/>
      <c r="M66" s="17"/>
      <c r="N66" s="17" t="s">
        <v>59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ht="12" customHeight="1" x14ac:dyDescent="0.2">
      <c r="A67" s="23" t="s">
        <v>73</v>
      </c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7"/>
      <c r="M67" s="17"/>
      <c r="N67" s="17" t="s">
        <v>59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12" x14ac:dyDescent="0.2">
      <c r="A68" s="8" t="s">
        <v>59</v>
      </c>
      <c r="B68" s="8" t="s">
        <v>59</v>
      </c>
      <c r="C68" s="5" t="s">
        <v>59</v>
      </c>
      <c r="D68" s="5" t="s">
        <v>59</v>
      </c>
      <c r="E68" s="5" t="s">
        <v>59</v>
      </c>
      <c r="F68" s="5" t="s">
        <v>59</v>
      </c>
      <c r="G68" s="5" t="s">
        <v>59</v>
      </c>
      <c r="H68" s="5" t="s">
        <v>59</v>
      </c>
      <c r="I68" s="5" t="s">
        <v>59</v>
      </c>
      <c r="J68" s="5" t="s">
        <v>59</v>
      </c>
      <c r="K68" s="5" t="s">
        <v>59</v>
      </c>
      <c r="L68" t="s">
        <v>59</v>
      </c>
      <c r="M68" t="s">
        <v>59</v>
      </c>
      <c r="N68" t="s">
        <v>59</v>
      </c>
    </row>
    <row r="69" spans="1:32" x14ac:dyDescent="0.2">
      <c r="A69" s="8"/>
      <c r="B69" s="8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F69"/>
  <sheetViews>
    <sheetView showGridLines="0" zoomScaleNormal="100" workbookViewId="0">
      <selection sqref="A1:K1"/>
    </sheetView>
  </sheetViews>
  <sheetFormatPr baseColWidth="10" defaultRowHeight="11.25" x14ac:dyDescent="0.2"/>
  <cols>
    <col min="1" max="11" width="24" customWidth="1"/>
  </cols>
  <sheetData>
    <row r="1" spans="1:32" ht="13.9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18.75" customHeight="1" x14ac:dyDescent="0.2">
      <c r="A2" s="31" t="s">
        <v>50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7"/>
      <c r="M2" s="17"/>
      <c r="N2" s="17" t="s">
        <v>59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25.15" customHeight="1" x14ac:dyDescent="0.2">
      <c r="A3" s="29" t="s">
        <v>2</v>
      </c>
      <c r="B3" s="29" t="s">
        <v>59</v>
      </c>
      <c r="C3" s="29" t="s">
        <v>3</v>
      </c>
      <c r="D3" s="29" t="s">
        <v>4</v>
      </c>
      <c r="E3" s="29" t="s">
        <v>5</v>
      </c>
      <c r="F3" s="29" t="s">
        <v>59</v>
      </c>
      <c r="G3" s="29" t="s">
        <v>59</v>
      </c>
      <c r="H3" s="29" t="s">
        <v>59</v>
      </c>
      <c r="I3" s="29" t="s">
        <v>59</v>
      </c>
      <c r="J3" s="29" t="s">
        <v>59</v>
      </c>
      <c r="K3" s="29" t="s">
        <v>59</v>
      </c>
    </row>
    <row r="4" spans="1:32" ht="60.6" customHeight="1" x14ac:dyDescent="0.2">
      <c r="A4" s="29" t="s">
        <v>59</v>
      </c>
      <c r="B4" s="29" t="s">
        <v>59</v>
      </c>
      <c r="C4" s="29" t="s">
        <v>59</v>
      </c>
      <c r="D4" s="29" t="s">
        <v>59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t="s">
        <v>59</v>
      </c>
      <c r="M4" t="s">
        <v>59</v>
      </c>
      <c r="N4" t="s">
        <v>59</v>
      </c>
    </row>
    <row r="5" spans="1:32" ht="12" customHeight="1" x14ac:dyDescent="0.2">
      <c r="A5" s="30" t="s">
        <v>13</v>
      </c>
      <c r="B5" s="9" t="s">
        <v>59</v>
      </c>
      <c r="C5" s="3">
        <v>11</v>
      </c>
      <c r="D5" s="3">
        <v>2</v>
      </c>
      <c r="E5" s="3" t="s">
        <v>70</v>
      </c>
      <c r="F5" s="3" t="s">
        <v>70</v>
      </c>
      <c r="G5" s="3">
        <v>1</v>
      </c>
      <c r="H5" s="3">
        <v>1</v>
      </c>
      <c r="I5" s="3" t="s">
        <v>70</v>
      </c>
      <c r="J5" s="3" t="s">
        <v>70</v>
      </c>
      <c r="K5" s="3" t="s">
        <v>70</v>
      </c>
    </row>
    <row r="6" spans="1:32" ht="12" customHeight="1" x14ac:dyDescent="0.2">
      <c r="A6" s="27" t="s">
        <v>59</v>
      </c>
      <c r="B6" s="1" t="s">
        <v>14</v>
      </c>
      <c r="C6" s="10" t="s">
        <v>70</v>
      </c>
      <c r="D6" s="10" t="s">
        <v>70</v>
      </c>
      <c r="E6" s="10" t="s">
        <v>70</v>
      </c>
      <c r="F6" s="10" t="s">
        <v>70</v>
      </c>
      <c r="G6" s="10" t="s">
        <v>70</v>
      </c>
      <c r="H6" s="10" t="s">
        <v>71</v>
      </c>
      <c r="I6" s="10" t="s">
        <v>71</v>
      </c>
      <c r="J6" s="10" t="s">
        <v>71</v>
      </c>
      <c r="K6" s="10" t="s">
        <v>71</v>
      </c>
      <c r="L6" t="s">
        <v>59</v>
      </c>
      <c r="M6" t="s">
        <v>59</v>
      </c>
      <c r="N6" t="s">
        <v>59</v>
      </c>
    </row>
    <row r="7" spans="1:32" ht="12" customHeight="1" x14ac:dyDescent="0.2">
      <c r="A7" s="27" t="s">
        <v>59</v>
      </c>
      <c r="B7" s="1" t="s">
        <v>15</v>
      </c>
      <c r="C7" s="10" t="s">
        <v>70</v>
      </c>
      <c r="D7" s="10" t="s">
        <v>70</v>
      </c>
      <c r="E7" s="10" t="s">
        <v>70</v>
      </c>
      <c r="F7" s="10" t="s">
        <v>70</v>
      </c>
      <c r="G7" s="10" t="s">
        <v>70</v>
      </c>
      <c r="H7" s="10" t="s">
        <v>70</v>
      </c>
      <c r="I7" s="10" t="s">
        <v>71</v>
      </c>
      <c r="J7" s="10" t="s">
        <v>71</v>
      </c>
      <c r="K7" s="10" t="s">
        <v>71</v>
      </c>
      <c r="L7" t="s">
        <v>59</v>
      </c>
      <c r="M7" t="s">
        <v>59</v>
      </c>
      <c r="N7" t="s">
        <v>59</v>
      </c>
    </row>
    <row r="8" spans="1:32" ht="12" customHeight="1" x14ac:dyDescent="0.2">
      <c r="A8" s="27" t="s">
        <v>59</v>
      </c>
      <c r="B8" s="1" t="s">
        <v>16</v>
      </c>
      <c r="C8" s="10">
        <v>2</v>
      </c>
      <c r="D8" s="10">
        <v>2</v>
      </c>
      <c r="E8" s="10" t="s">
        <v>70</v>
      </c>
      <c r="F8" s="10" t="s">
        <v>70</v>
      </c>
      <c r="G8" s="10">
        <v>1</v>
      </c>
      <c r="H8" s="10">
        <v>1</v>
      </c>
      <c r="I8" s="10" t="s">
        <v>71</v>
      </c>
      <c r="J8" s="10" t="s">
        <v>71</v>
      </c>
      <c r="K8" s="10" t="s">
        <v>71</v>
      </c>
      <c r="L8" t="s">
        <v>59</v>
      </c>
      <c r="M8" t="s">
        <v>59</v>
      </c>
    </row>
    <row r="9" spans="1:32" ht="12" customHeight="1" x14ac:dyDescent="0.2">
      <c r="A9" s="27" t="s">
        <v>59</v>
      </c>
      <c r="B9" s="1" t="s">
        <v>17</v>
      </c>
      <c r="C9" s="10" t="s">
        <v>70</v>
      </c>
      <c r="D9" s="10" t="s">
        <v>70</v>
      </c>
      <c r="E9" s="10" t="s">
        <v>70</v>
      </c>
      <c r="F9" s="10" t="s">
        <v>70</v>
      </c>
      <c r="G9" s="10" t="s">
        <v>70</v>
      </c>
      <c r="H9" s="10" t="s">
        <v>70</v>
      </c>
      <c r="I9" s="10" t="s">
        <v>70</v>
      </c>
      <c r="J9" s="10" t="s">
        <v>70</v>
      </c>
      <c r="K9" s="10" t="s">
        <v>70</v>
      </c>
      <c r="L9" t="s">
        <v>59</v>
      </c>
      <c r="M9" t="s">
        <v>59</v>
      </c>
      <c r="N9" t="s">
        <v>59</v>
      </c>
    </row>
    <row r="10" spans="1:32" ht="12" customHeight="1" x14ac:dyDescent="0.2">
      <c r="A10" s="27" t="s">
        <v>59</v>
      </c>
      <c r="B10" s="1" t="s">
        <v>18</v>
      </c>
      <c r="C10" s="10" t="s">
        <v>70</v>
      </c>
      <c r="D10" s="10" t="s">
        <v>70</v>
      </c>
      <c r="E10" s="10" t="s">
        <v>70</v>
      </c>
      <c r="F10" s="10" t="s">
        <v>70</v>
      </c>
      <c r="G10" s="10" t="s">
        <v>70</v>
      </c>
      <c r="H10" s="10" t="s">
        <v>70</v>
      </c>
      <c r="I10" s="10" t="s">
        <v>70</v>
      </c>
      <c r="J10" s="10" t="s">
        <v>70</v>
      </c>
      <c r="K10" s="10" t="s">
        <v>70</v>
      </c>
      <c r="L10" t="s">
        <v>59</v>
      </c>
      <c r="M10" t="s">
        <v>59</v>
      </c>
      <c r="N10" t="s">
        <v>59</v>
      </c>
    </row>
    <row r="11" spans="1:32" ht="12" customHeight="1" x14ac:dyDescent="0.2">
      <c r="A11" s="27" t="s">
        <v>59</v>
      </c>
      <c r="B11" s="1" t="s">
        <v>19</v>
      </c>
      <c r="C11" s="10">
        <v>2</v>
      </c>
      <c r="D11" s="10" t="s">
        <v>70</v>
      </c>
      <c r="E11" s="10" t="s">
        <v>70</v>
      </c>
      <c r="F11" s="10" t="s">
        <v>70</v>
      </c>
      <c r="G11" s="10" t="s">
        <v>70</v>
      </c>
      <c r="H11" s="10" t="s">
        <v>70</v>
      </c>
      <c r="I11" s="10" t="s">
        <v>70</v>
      </c>
      <c r="J11" s="10" t="s">
        <v>70</v>
      </c>
      <c r="K11" s="10" t="s">
        <v>70</v>
      </c>
      <c r="L11" t="s">
        <v>59</v>
      </c>
      <c r="M11" t="s">
        <v>59</v>
      </c>
    </row>
    <row r="12" spans="1:32" ht="12" customHeight="1" x14ac:dyDescent="0.2">
      <c r="A12" s="27" t="s">
        <v>59</v>
      </c>
      <c r="B12" s="1" t="s">
        <v>20</v>
      </c>
      <c r="C12" s="10" t="s">
        <v>70</v>
      </c>
      <c r="D12" s="10" t="s">
        <v>70</v>
      </c>
      <c r="E12" s="10" t="s">
        <v>70</v>
      </c>
      <c r="F12" s="10" t="s">
        <v>70</v>
      </c>
      <c r="G12" s="10" t="s">
        <v>70</v>
      </c>
      <c r="H12" s="10" t="s">
        <v>70</v>
      </c>
      <c r="I12" s="10" t="s">
        <v>70</v>
      </c>
      <c r="J12" s="10" t="s">
        <v>70</v>
      </c>
      <c r="K12" s="10" t="s">
        <v>70</v>
      </c>
      <c r="L12" t="s">
        <v>59</v>
      </c>
      <c r="M12" t="s">
        <v>59</v>
      </c>
      <c r="N12" t="s">
        <v>59</v>
      </c>
    </row>
    <row r="13" spans="1:32" ht="12" customHeight="1" x14ac:dyDescent="0.2">
      <c r="A13" s="27" t="s">
        <v>59</v>
      </c>
      <c r="B13" s="1" t="s">
        <v>21</v>
      </c>
      <c r="C13" s="10" t="s">
        <v>70</v>
      </c>
      <c r="D13" s="10" t="s">
        <v>70</v>
      </c>
      <c r="E13" s="10" t="s">
        <v>70</v>
      </c>
      <c r="F13" s="10" t="s">
        <v>70</v>
      </c>
      <c r="G13" s="10" t="s">
        <v>70</v>
      </c>
      <c r="H13" s="10" t="s">
        <v>70</v>
      </c>
      <c r="I13" s="10" t="s">
        <v>70</v>
      </c>
      <c r="J13" s="10" t="s">
        <v>70</v>
      </c>
      <c r="K13" s="10" t="s">
        <v>70</v>
      </c>
      <c r="L13" t="s">
        <v>59</v>
      </c>
      <c r="M13" t="s">
        <v>59</v>
      </c>
      <c r="N13" t="s">
        <v>59</v>
      </c>
    </row>
    <row r="14" spans="1:32" ht="12" customHeight="1" x14ac:dyDescent="0.2">
      <c r="A14" s="27" t="s">
        <v>59</v>
      </c>
      <c r="B14" s="1" t="s">
        <v>22</v>
      </c>
      <c r="C14" s="10">
        <v>2</v>
      </c>
      <c r="D14" s="10" t="s">
        <v>70</v>
      </c>
      <c r="E14" s="10" t="s">
        <v>70</v>
      </c>
      <c r="F14" s="10" t="s">
        <v>70</v>
      </c>
      <c r="G14" s="10" t="s">
        <v>70</v>
      </c>
      <c r="H14" s="10" t="s">
        <v>70</v>
      </c>
      <c r="I14" s="10" t="s">
        <v>70</v>
      </c>
      <c r="J14" s="10" t="s">
        <v>70</v>
      </c>
      <c r="K14" s="10" t="s">
        <v>70</v>
      </c>
      <c r="L14" t="s">
        <v>59</v>
      </c>
      <c r="M14" t="s">
        <v>59</v>
      </c>
    </row>
    <row r="15" spans="1:32" ht="12" customHeight="1" x14ac:dyDescent="0.2">
      <c r="A15" s="27" t="s">
        <v>59</v>
      </c>
      <c r="B15" s="1" t="s">
        <v>23</v>
      </c>
      <c r="C15" s="10">
        <v>1</v>
      </c>
      <c r="D15" s="10" t="s">
        <v>70</v>
      </c>
      <c r="E15" s="10" t="s">
        <v>70</v>
      </c>
      <c r="F15" s="10" t="s">
        <v>70</v>
      </c>
      <c r="G15" s="10" t="s">
        <v>70</v>
      </c>
      <c r="H15" s="10" t="s">
        <v>70</v>
      </c>
      <c r="I15" s="10" t="s">
        <v>70</v>
      </c>
      <c r="J15" s="10" t="s">
        <v>70</v>
      </c>
      <c r="K15" s="10" t="s">
        <v>70</v>
      </c>
      <c r="L15" t="s">
        <v>59</v>
      </c>
      <c r="M15" t="s">
        <v>59</v>
      </c>
    </row>
    <row r="16" spans="1:32" ht="12" customHeight="1" x14ac:dyDescent="0.2">
      <c r="A16" s="27" t="s">
        <v>59</v>
      </c>
      <c r="B16" s="1" t="s">
        <v>24</v>
      </c>
      <c r="C16" s="10" t="s">
        <v>70</v>
      </c>
      <c r="D16" s="10" t="s">
        <v>70</v>
      </c>
      <c r="E16" s="10" t="s">
        <v>70</v>
      </c>
      <c r="F16" s="10" t="s">
        <v>70</v>
      </c>
      <c r="G16" s="10" t="s">
        <v>70</v>
      </c>
      <c r="H16" s="10" t="s">
        <v>70</v>
      </c>
      <c r="I16" s="10" t="s">
        <v>70</v>
      </c>
      <c r="J16" s="10" t="s">
        <v>70</v>
      </c>
      <c r="K16" s="10" t="s">
        <v>70</v>
      </c>
      <c r="L16" t="s">
        <v>59</v>
      </c>
      <c r="M16" t="s">
        <v>59</v>
      </c>
      <c r="N16" t="s">
        <v>59</v>
      </c>
    </row>
    <row r="17" spans="1:14" ht="12" customHeight="1" x14ac:dyDescent="0.2">
      <c r="A17" s="27" t="s">
        <v>59</v>
      </c>
      <c r="B17" s="1" t="s">
        <v>25</v>
      </c>
      <c r="C17" s="10" t="s">
        <v>70</v>
      </c>
      <c r="D17" s="10" t="s">
        <v>70</v>
      </c>
      <c r="E17" s="10" t="s">
        <v>70</v>
      </c>
      <c r="F17" s="10" t="s">
        <v>70</v>
      </c>
      <c r="G17" s="10" t="s">
        <v>70</v>
      </c>
      <c r="H17" s="10" t="s">
        <v>70</v>
      </c>
      <c r="I17" s="10" t="s">
        <v>70</v>
      </c>
      <c r="J17" s="10" t="s">
        <v>70</v>
      </c>
      <c r="K17" s="10" t="s">
        <v>70</v>
      </c>
      <c r="L17" t="s">
        <v>59</v>
      </c>
      <c r="M17" t="s">
        <v>59</v>
      </c>
      <c r="N17" t="s">
        <v>59</v>
      </c>
    </row>
    <row r="18" spans="1:14" ht="12" customHeight="1" x14ac:dyDescent="0.2">
      <c r="A18" s="27" t="s">
        <v>59</v>
      </c>
      <c r="B18" s="1" t="s">
        <v>26</v>
      </c>
      <c r="C18" s="10" t="s">
        <v>70</v>
      </c>
      <c r="D18" s="10" t="s">
        <v>70</v>
      </c>
      <c r="E18" s="10" t="s">
        <v>70</v>
      </c>
      <c r="F18" s="10" t="s">
        <v>70</v>
      </c>
      <c r="G18" s="10" t="s">
        <v>70</v>
      </c>
      <c r="H18" s="10" t="s">
        <v>70</v>
      </c>
      <c r="I18" s="10" t="s">
        <v>70</v>
      </c>
      <c r="J18" s="10" t="s">
        <v>70</v>
      </c>
      <c r="K18" s="10" t="s">
        <v>70</v>
      </c>
      <c r="L18" t="s">
        <v>59</v>
      </c>
      <c r="M18" t="s">
        <v>59</v>
      </c>
      <c r="N18" t="s">
        <v>59</v>
      </c>
    </row>
    <row r="19" spans="1:14" ht="12" customHeight="1" x14ac:dyDescent="0.2">
      <c r="A19" s="27" t="s">
        <v>59</v>
      </c>
      <c r="B19" s="1" t="s">
        <v>27</v>
      </c>
      <c r="C19" s="10">
        <v>2</v>
      </c>
      <c r="D19" s="10" t="s">
        <v>70</v>
      </c>
      <c r="E19" s="10" t="s">
        <v>70</v>
      </c>
      <c r="F19" s="10" t="s">
        <v>70</v>
      </c>
      <c r="G19" s="10" t="s">
        <v>70</v>
      </c>
      <c r="H19" s="10" t="s">
        <v>70</v>
      </c>
      <c r="I19" s="10" t="s">
        <v>70</v>
      </c>
      <c r="J19" s="10" t="s">
        <v>70</v>
      </c>
      <c r="K19" s="10" t="s">
        <v>70</v>
      </c>
      <c r="L19" t="s">
        <v>59</v>
      </c>
      <c r="M19" t="s">
        <v>59</v>
      </c>
    </row>
    <row r="20" spans="1:14" ht="12" customHeight="1" x14ac:dyDescent="0.2">
      <c r="A20" s="27" t="s">
        <v>59</v>
      </c>
      <c r="B20" s="1" t="s">
        <v>28</v>
      </c>
      <c r="C20" s="10">
        <v>1</v>
      </c>
      <c r="D20" s="10" t="s">
        <v>70</v>
      </c>
      <c r="E20" s="10" t="s">
        <v>70</v>
      </c>
      <c r="F20" s="10" t="s">
        <v>70</v>
      </c>
      <c r="G20" s="10" t="s">
        <v>70</v>
      </c>
      <c r="H20" s="10" t="s">
        <v>70</v>
      </c>
      <c r="I20" s="10" t="s">
        <v>70</v>
      </c>
      <c r="J20" s="10" t="s">
        <v>70</v>
      </c>
      <c r="K20" s="10" t="s">
        <v>70</v>
      </c>
      <c r="L20" t="s">
        <v>59</v>
      </c>
      <c r="M20" t="s">
        <v>59</v>
      </c>
    </row>
    <row r="21" spans="1:14" ht="12" customHeight="1" x14ac:dyDescent="0.2">
      <c r="A21" s="27" t="s">
        <v>59</v>
      </c>
      <c r="B21" s="1" t="s">
        <v>29</v>
      </c>
      <c r="C21" s="10" t="s">
        <v>70</v>
      </c>
      <c r="D21" s="10" t="s">
        <v>70</v>
      </c>
      <c r="E21" s="10" t="s">
        <v>70</v>
      </c>
      <c r="F21" s="10" t="s">
        <v>70</v>
      </c>
      <c r="G21" s="10" t="s">
        <v>70</v>
      </c>
      <c r="H21" s="10" t="s">
        <v>70</v>
      </c>
      <c r="I21" s="10" t="s">
        <v>70</v>
      </c>
      <c r="J21" s="10" t="s">
        <v>70</v>
      </c>
      <c r="K21" s="10" t="s">
        <v>70</v>
      </c>
      <c r="L21" t="s">
        <v>59</v>
      </c>
      <c r="M21" t="s">
        <v>59</v>
      </c>
      <c r="N21" t="s">
        <v>59</v>
      </c>
    </row>
    <row r="22" spans="1:14" ht="12" customHeight="1" x14ac:dyDescent="0.2">
      <c r="A22" s="27" t="s">
        <v>59</v>
      </c>
      <c r="B22" s="1" t="s">
        <v>30</v>
      </c>
      <c r="C22" s="10" t="s">
        <v>70</v>
      </c>
      <c r="D22" s="10" t="s">
        <v>70</v>
      </c>
      <c r="E22" s="10" t="s">
        <v>70</v>
      </c>
      <c r="F22" s="10" t="s">
        <v>70</v>
      </c>
      <c r="G22" s="10" t="s">
        <v>70</v>
      </c>
      <c r="H22" s="10" t="s">
        <v>70</v>
      </c>
      <c r="I22" s="10" t="s">
        <v>70</v>
      </c>
      <c r="J22" s="10" t="s">
        <v>70</v>
      </c>
      <c r="K22" s="10" t="s">
        <v>70</v>
      </c>
      <c r="L22" t="s">
        <v>59</v>
      </c>
      <c r="M22" t="s">
        <v>59</v>
      </c>
      <c r="N22" t="s">
        <v>59</v>
      </c>
    </row>
    <row r="23" spans="1:14" ht="12" customHeight="1" x14ac:dyDescent="0.2">
      <c r="A23" s="27" t="s">
        <v>59</v>
      </c>
      <c r="B23" s="1" t="s">
        <v>31</v>
      </c>
      <c r="C23" s="10">
        <v>1</v>
      </c>
      <c r="D23" s="10" t="s">
        <v>70</v>
      </c>
      <c r="E23" s="10" t="s">
        <v>70</v>
      </c>
      <c r="F23" s="10" t="s">
        <v>70</v>
      </c>
      <c r="G23" s="10" t="s">
        <v>70</v>
      </c>
      <c r="H23" s="10" t="s">
        <v>70</v>
      </c>
      <c r="I23" s="10" t="s">
        <v>70</v>
      </c>
      <c r="J23" s="10" t="s">
        <v>70</v>
      </c>
      <c r="K23" s="10" t="s">
        <v>70</v>
      </c>
      <c r="L23" t="s">
        <v>59</v>
      </c>
      <c r="M23" t="s">
        <v>59</v>
      </c>
    </row>
    <row r="24" spans="1:14" ht="12" customHeight="1" x14ac:dyDescent="0.2">
      <c r="A24" s="27" t="s">
        <v>59</v>
      </c>
      <c r="B24" s="1" t="s">
        <v>32</v>
      </c>
      <c r="C24" s="10" t="s">
        <v>70</v>
      </c>
      <c r="D24" s="10" t="s">
        <v>70</v>
      </c>
      <c r="E24" s="10" t="s">
        <v>70</v>
      </c>
      <c r="F24" s="10" t="s">
        <v>70</v>
      </c>
      <c r="G24" s="10" t="s">
        <v>70</v>
      </c>
      <c r="H24" s="10" t="s">
        <v>70</v>
      </c>
      <c r="I24" s="10" t="s">
        <v>70</v>
      </c>
      <c r="J24" s="10" t="s">
        <v>70</v>
      </c>
      <c r="K24" s="10" t="s">
        <v>70</v>
      </c>
      <c r="L24" t="s">
        <v>59</v>
      </c>
      <c r="M24" t="s">
        <v>59</v>
      </c>
      <c r="N24" t="s">
        <v>59</v>
      </c>
    </row>
    <row r="25" spans="1:14" ht="12" customHeight="1" x14ac:dyDescent="0.2">
      <c r="A25" s="26" t="s">
        <v>33</v>
      </c>
      <c r="B25" s="4" t="s">
        <v>59</v>
      </c>
      <c r="C25" s="3">
        <v>6</v>
      </c>
      <c r="D25" s="3">
        <v>1</v>
      </c>
      <c r="E25" s="3" t="s">
        <v>70</v>
      </c>
      <c r="F25" s="3" t="s">
        <v>70</v>
      </c>
      <c r="G25" s="3" t="s">
        <v>70</v>
      </c>
      <c r="H25" s="3">
        <v>1</v>
      </c>
      <c r="I25" s="3" t="s">
        <v>70</v>
      </c>
      <c r="J25" s="3" t="s">
        <v>70</v>
      </c>
      <c r="K25" s="3" t="s">
        <v>70</v>
      </c>
    </row>
    <row r="26" spans="1:14" ht="12" customHeight="1" x14ac:dyDescent="0.25">
      <c r="A26" s="27" t="s">
        <v>59</v>
      </c>
      <c r="B26" s="1" t="s">
        <v>14</v>
      </c>
      <c r="C26" s="10" t="s">
        <v>70</v>
      </c>
      <c r="D26" s="10" t="s">
        <v>70</v>
      </c>
      <c r="E26" s="10" t="s">
        <v>70</v>
      </c>
      <c r="F26" s="10" t="s">
        <v>70</v>
      </c>
      <c r="G26" s="10" t="s">
        <v>70</v>
      </c>
      <c r="H26" s="10" t="s">
        <v>71</v>
      </c>
      <c r="I26" s="10" t="s">
        <v>71</v>
      </c>
      <c r="J26" s="10" t="s">
        <v>71</v>
      </c>
      <c r="K26" s="10" t="s">
        <v>71</v>
      </c>
      <c r="L26" t="s">
        <v>59</v>
      </c>
      <c r="M26" t="s">
        <v>59</v>
      </c>
      <c r="N26" t="s">
        <v>59</v>
      </c>
    </row>
    <row r="27" spans="1:14" ht="12" customHeight="1" x14ac:dyDescent="0.2">
      <c r="A27" s="27" t="s">
        <v>59</v>
      </c>
      <c r="B27" s="1" t="s">
        <v>15</v>
      </c>
      <c r="C27" s="10" t="s">
        <v>70</v>
      </c>
      <c r="D27" s="10" t="s">
        <v>70</v>
      </c>
      <c r="E27" s="10" t="s">
        <v>70</v>
      </c>
      <c r="F27" s="10" t="s">
        <v>70</v>
      </c>
      <c r="G27" s="10" t="s">
        <v>70</v>
      </c>
      <c r="H27" s="10" t="s">
        <v>70</v>
      </c>
      <c r="I27" s="10" t="s">
        <v>71</v>
      </c>
      <c r="J27" s="10" t="s">
        <v>71</v>
      </c>
      <c r="K27" s="10" t="s">
        <v>71</v>
      </c>
      <c r="L27" t="s">
        <v>59</v>
      </c>
      <c r="M27" t="s">
        <v>59</v>
      </c>
      <c r="N27" t="s">
        <v>59</v>
      </c>
    </row>
    <row r="28" spans="1:14" ht="12" customHeight="1" x14ac:dyDescent="0.2">
      <c r="A28" s="27" t="s">
        <v>59</v>
      </c>
      <c r="B28" s="1" t="s">
        <v>16</v>
      </c>
      <c r="C28" s="10">
        <v>1</v>
      </c>
      <c r="D28" s="10">
        <v>1</v>
      </c>
      <c r="E28" s="10" t="s">
        <v>70</v>
      </c>
      <c r="F28" s="10" t="s">
        <v>70</v>
      </c>
      <c r="G28" s="10" t="s">
        <v>70</v>
      </c>
      <c r="H28" s="10">
        <v>1</v>
      </c>
      <c r="I28" s="10" t="s">
        <v>71</v>
      </c>
      <c r="J28" s="10" t="s">
        <v>71</v>
      </c>
      <c r="K28" s="10" t="s">
        <v>71</v>
      </c>
      <c r="L28" t="s">
        <v>59</v>
      </c>
      <c r="M28" t="s">
        <v>59</v>
      </c>
    </row>
    <row r="29" spans="1:14" ht="12" customHeight="1" x14ac:dyDescent="0.2">
      <c r="A29" s="27" t="s">
        <v>59</v>
      </c>
      <c r="B29" s="1" t="s">
        <v>17</v>
      </c>
      <c r="C29" s="10" t="s">
        <v>70</v>
      </c>
      <c r="D29" s="10" t="s">
        <v>70</v>
      </c>
      <c r="E29" s="10" t="s">
        <v>70</v>
      </c>
      <c r="F29" s="10" t="s">
        <v>70</v>
      </c>
      <c r="G29" s="10" t="s">
        <v>70</v>
      </c>
      <c r="H29" s="10" t="s">
        <v>70</v>
      </c>
      <c r="I29" s="10" t="s">
        <v>70</v>
      </c>
      <c r="J29" s="10" t="s">
        <v>70</v>
      </c>
      <c r="K29" s="10" t="s">
        <v>70</v>
      </c>
      <c r="L29" t="s">
        <v>59</v>
      </c>
      <c r="M29" t="s">
        <v>59</v>
      </c>
      <c r="N29" t="s">
        <v>59</v>
      </c>
    </row>
    <row r="30" spans="1:14" ht="12" customHeight="1" x14ac:dyDescent="0.2">
      <c r="A30" s="27" t="s">
        <v>59</v>
      </c>
      <c r="B30" s="1" t="s">
        <v>18</v>
      </c>
      <c r="C30" s="10" t="s">
        <v>70</v>
      </c>
      <c r="D30" s="10" t="s">
        <v>70</v>
      </c>
      <c r="E30" s="10" t="s">
        <v>70</v>
      </c>
      <c r="F30" s="10" t="s">
        <v>70</v>
      </c>
      <c r="G30" s="10" t="s">
        <v>70</v>
      </c>
      <c r="H30" s="10" t="s">
        <v>70</v>
      </c>
      <c r="I30" s="10" t="s">
        <v>70</v>
      </c>
      <c r="J30" s="10" t="s">
        <v>70</v>
      </c>
      <c r="K30" s="10" t="s">
        <v>70</v>
      </c>
      <c r="L30" t="s">
        <v>59</v>
      </c>
      <c r="M30" t="s">
        <v>59</v>
      </c>
      <c r="N30" t="s">
        <v>59</v>
      </c>
    </row>
    <row r="31" spans="1:14" ht="12" customHeight="1" x14ac:dyDescent="0.2">
      <c r="A31" s="27" t="s">
        <v>59</v>
      </c>
      <c r="B31" s="1" t="s">
        <v>19</v>
      </c>
      <c r="C31" s="10">
        <v>2</v>
      </c>
      <c r="D31" s="10" t="s">
        <v>70</v>
      </c>
      <c r="E31" s="10" t="s">
        <v>70</v>
      </c>
      <c r="F31" s="10" t="s">
        <v>70</v>
      </c>
      <c r="G31" s="10" t="s">
        <v>70</v>
      </c>
      <c r="H31" s="10" t="s">
        <v>70</v>
      </c>
      <c r="I31" s="10" t="s">
        <v>70</v>
      </c>
      <c r="J31" s="10" t="s">
        <v>70</v>
      </c>
      <c r="K31" s="10" t="s">
        <v>70</v>
      </c>
      <c r="L31" t="s">
        <v>59</v>
      </c>
      <c r="M31" t="s">
        <v>59</v>
      </c>
    </row>
    <row r="32" spans="1:14" ht="12" customHeight="1" x14ac:dyDescent="0.2">
      <c r="A32" s="27" t="s">
        <v>59</v>
      </c>
      <c r="B32" s="1" t="s">
        <v>20</v>
      </c>
      <c r="C32" s="10" t="s">
        <v>70</v>
      </c>
      <c r="D32" s="10" t="s">
        <v>70</v>
      </c>
      <c r="E32" s="10" t="s">
        <v>70</v>
      </c>
      <c r="F32" s="10" t="s">
        <v>70</v>
      </c>
      <c r="G32" s="10" t="s">
        <v>70</v>
      </c>
      <c r="H32" s="10" t="s">
        <v>70</v>
      </c>
      <c r="I32" s="10" t="s">
        <v>70</v>
      </c>
      <c r="J32" s="10" t="s">
        <v>70</v>
      </c>
      <c r="K32" s="10" t="s">
        <v>70</v>
      </c>
      <c r="L32" t="s">
        <v>59</v>
      </c>
      <c r="M32" t="s">
        <v>59</v>
      </c>
      <c r="N32" t="s">
        <v>59</v>
      </c>
    </row>
    <row r="33" spans="1:14" ht="12" customHeight="1" x14ac:dyDescent="0.2">
      <c r="A33" s="27" t="s">
        <v>59</v>
      </c>
      <c r="B33" s="1" t="s">
        <v>21</v>
      </c>
      <c r="C33" s="10" t="s">
        <v>70</v>
      </c>
      <c r="D33" s="10" t="s">
        <v>70</v>
      </c>
      <c r="E33" s="10" t="s">
        <v>70</v>
      </c>
      <c r="F33" s="10" t="s">
        <v>70</v>
      </c>
      <c r="G33" s="10" t="s">
        <v>70</v>
      </c>
      <c r="H33" s="10" t="s">
        <v>70</v>
      </c>
      <c r="I33" s="10" t="s">
        <v>70</v>
      </c>
      <c r="J33" s="10" t="s">
        <v>70</v>
      </c>
      <c r="K33" s="10" t="s">
        <v>70</v>
      </c>
      <c r="L33" t="s">
        <v>59</v>
      </c>
      <c r="M33" t="s">
        <v>59</v>
      </c>
      <c r="N33" t="s">
        <v>59</v>
      </c>
    </row>
    <row r="34" spans="1:14" ht="12" customHeight="1" x14ac:dyDescent="0.2">
      <c r="A34" s="27" t="s">
        <v>59</v>
      </c>
      <c r="B34" s="1" t="s">
        <v>22</v>
      </c>
      <c r="C34" s="10">
        <v>1</v>
      </c>
      <c r="D34" s="10" t="s">
        <v>70</v>
      </c>
      <c r="E34" s="10" t="s">
        <v>70</v>
      </c>
      <c r="F34" s="10" t="s">
        <v>70</v>
      </c>
      <c r="G34" s="10" t="s">
        <v>70</v>
      </c>
      <c r="H34" s="10" t="s">
        <v>70</v>
      </c>
      <c r="I34" s="10" t="s">
        <v>70</v>
      </c>
      <c r="J34" s="10" t="s">
        <v>70</v>
      </c>
      <c r="K34" s="10" t="s">
        <v>70</v>
      </c>
      <c r="L34" t="s">
        <v>59</v>
      </c>
      <c r="M34" t="s">
        <v>59</v>
      </c>
    </row>
    <row r="35" spans="1:14" ht="12" customHeight="1" x14ac:dyDescent="0.2">
      <c r="A35" s="27" t="s">
        <v>59</v>
      </c>
      <c r="B35" s="1" t="s">
        <v>23</v>
      </c>
      <c r="C35" s="10" t="s">
        <v>70</v>
      </c>
      <c r="D35" s="10" t="s">
        <v>70</v>
      </c>
      <c r="E35" s="10" t="s">
        <v>70</v>
      </c>
      <c r="F35" s="10" t="s">
        <v>70</v>
      </c>
      <c r="G35" s="10" t="s">
        <v>70</v>
      </c>
      <c r="H35" s="10" t="s">
        <v>70</v>
      </c>
      <c r="I35" s="10" t="s">
        <v>70</v>
      </c>
      <c r="J35" s="10" t="s">
        <v>70</v>
      </c>
      <c r="K35" s="10" t="s">
        <v>70</v>
      </c>
      <c r="L35" t="s">
        <v>59</v>
      </c>
      <c r="M35" t="s">
        <v>59</v>
      </c>
      <c r="N35" t="s">
        <v>59</v>
      </c>
    </row>
    <row r="36" spans="1:14" ht="12" customHeight="1" x14ac:dyDescent="0.2">
      <c r="A36" s="27" t="s">
        <v>59</v>
      </c>
      <c r="B36" s="1" t="s">
        <v>24</v>
      </c>
      <c r="C36" s="10" t="s">
        <v>70</v>
      </c>
      <c r="D36" s="10" t="s">
        <v>70</v>
      </c>
      <c r="E36" s="10" t="s">
        <v>70</v>
      </c>
      <c r="F36" s="10" t="s">
        <v>70</v>
      </c>
      <c r="G36" s="10" t="s">
        <v>70</v>
      </c>
      <c r="H36" s="10" t="s">
        <v>70</v>
      </c>
      <c r="I36" s="10" t="s">
        <v>70</v>
      </c>
      <c r="J36" s="10" t="s">
        <v>70</v>
      </c>
      <c r="K36" s="10" t="s">
        <v>70</v>
      </c>
      <c r="L36" t="s">
        <v>59</v>
      </c>
      <c r="M36" t="s">
        <v>59</v>
      </c>
      <c r="N36" t="s">
        <v>59</v>
      </c>
    </row>
    <row r="37" spans="1:14" ht="12" customHeight="1" x14ac:dyDescent="0.2">
      <c r="A37" s="27" t="s">
        <v>59</v>
      </c>
      <c r="B37" s="1" t="s">
        <v>25</v>
      </c>
      <c r="C37" s="10" t="s">
        <v>70</v>
      </c>
      <c r="D37" s="10" t="s">
        <v>70</v>
      </c>
      <c r="E37" s="10" t="s">
        <v>70</v>
      </c>
      <c r="F37" s="10" t="s">
        <v>70</v>
      </c>
      <c r="G37" s="10" t="s">
        <v>70</v>
      </c>
      <c r="H37" s="10" t="s">
        <v>70</v>
      </c>
      <c r="I37" s="10" t="s">
        <v>70</v>
      </c>
      <c r="J37" s="10" t="s">
        <v>70</v>
      </c>
      <c r="K37" s="10" t="s">
        <v>70</v>
      </c>
      <c r="L37" t="s">
        <v>59</v>
      </c>
      <c r="M37" t="s">
        <v>59</v>
      </c>
      <c r="N37" t="s">
        <v>59</v>
      </c>
    </row>
    <row r="38" spans="1:14" ht="12" customHeight="1" x14ac:dyDescent="0.2">
      <c r="A38" s="27" t="s">
        <v>59</v>
      </c>
      <c r="B38" s="1" t="s">
        <v>26</v>
      </c>
      <c r="C38" s="10" t="s">
        <v>70</v>
      </c>
      <c r="D38" s="10" t="s">
        <v>70</v>
      </c>
      <c r="E38" s="10" t="s">
        <v>70</v>
      </c>
      <c r="F38" s="10" t="s">
        <v>70</v>
      </c>
      <c r="G38" s="10" t="s">
        <v>70</v>
      </c>
      <c r="H38" s="10" t="s">
        <v>70</v>
      </c>
      <c r="I38" s="10" t="s">
        <v>70</v>
      </c>
      <c r="J38" s="10" t="s">
        <v>70</v>
      </c>
      <c r="K38" s="10" t="s">
        <v>70</v>
      </c>
      <c r="L38" t="s">
        <v>59</v>
      </c>
      <c r="M38" t="s">
        <v>59</v>
      </c>
      <c r="N38" t="s">
        <v>59</v>
      </c>
    </row>
    <row r="39" spans="1:14" ht="12" customHeight="1" x14ac:dyDescent="0.2">
      <c r="A39" s="27" t="s">
        <v>59</v>
      </c>
      <c r="B39" s="1" t="s">
        <v>27</v>
      </c>
      <c r="C39" s="10">
        <v>2</v>
      </c>
      <c r="D39" s="10" t="s">
        <v>70</v>
      </c>
      <c r="E39" s="10" t="s">
        <v>70</v>
      </c>
      <c r="F39" s="10" t="s">
        <v>70</v>
      </c>
      <c r="G39" s="10" t="s">
        <v>70</v>
      </c>
      <c r="H39" s="10" t="s">
        <v>70</v>
      </c>
      <c r="I39" s="10" t="s">
        <v>70</v>
      </c>
      <c r="J39" s="10" t="s">
        <v>70</v>
      </c>
      <c r="K39" s="10" t="s">
        <v>70</v>
      </c>
      <c r="L39" t="s">
        <v>59</v>
      </c>
      <c r="M39" t="s">
        <v>59</v>
      </c>
    </row>
    <row r="40" spans="1:14" ht="12" customHeight="1" x14ac:dyDescent="0.2">
      <c r="A40" s="27" t="s">
        <v>59</v>
      </c>
      <c r="B40" s="1" t="s">
        <v>28</v>
      </c>
      <c r="C40" s="10" t="s">
        <v>70</v>
      </c>
      <c r="D40" s="10" t="s">
        <v>70</v>
      </c>
      <c r="E40" s="10" t="s">
        <v>70</v>
      </c>
      <c r="F40" s="10" t="s">
        <v>70</v>
      </c>
      <c r="G40" s="10" t="s">
        <v>70</v>
      </c>
      <c r="H40" s="10" t="s">
        <v>70</v>
      </c>
      <c r="I40" s="10" t="s">
        <v>70</v>
      </c>
      <c r="J40" s="10" t="s">
        <v>70</v>
      </c>
      <c r="K40" s="10" t="s">
        <v>70</v>
      </c>
      <c r="L40" t="s">
        <v>59</v>
      </c>
      <c r="M40" t="s">
        <v>59</v>
      </c>
      <c r="N40" t="s">
        <v>59</v>
      </c>
    </row>
    <row r="41" spans="1:14" ht="12" customHeight="1" x14ac:dyDescent="0.2">
      <c r="A41" s="27" t="s">
        <v>59</v>
      </c>
      <c r="B41" s="1" t="s">
        <v>29</v>
      </c>
      <c r="C41" s="10" t="s">
        <v>70</v>
      </c>
      <c r="D41" s="10" t="s">
        <v>70</v>
      </c>
      <c r="E41" s="10" t="s">
        <v>70</v>
      </c>
      <c r="F41" s="10" t="s">
        <v>70</v>
      </c>
      <c r="G41" s="10" t="s">
        <v>70</v>
      </c>
      <c r="H41" s="10" t="s">
        <v>70</v>
      </c>
      <c r="I41" s="10" t="s">
        <v>70</v>
      </c>
      <c r="J41" s="10" t="s">
        <v>70</v>
      </c>
      <c r="K41" s="10" t="s">
        <v>70</v>
      </c>
      <c r="L41" t="s">
        <v>59</v>
      </c>
      <c r="M41" t="s">
        <v>59</v>
      </c>
      <c r="N41" t="s">
        <v>59</v>
      </c>
    </row>
    <row r="42" spans="1:14" ht="12" customHeight="1" x14ac:dyDescent="0.2">
      <c r="A42" s="27" t="s">
        <v>59</v>
      </c>
      <c r="B42" s="1" t="s">
        <v>30</v>
      </c>
      <c r="C42" s="10" t="s">
        <v>70</v>
      </c>
      <c r="D42" s="10" t="s">
        <v>70</v>
      </c>
      <c r="E42" s="10" t="s">
        <v>70</v>
      </c>
      <c r="F42" s="10" t="s">
        <v>70</v>
      </c>
      <c r="G42" s="10" t="s">
        <v>70</v>
      </c>
      <c r="H42" s="10" t="s">
        <v>70</v>
      </c>
      <c r="I42" s="10" t="s">
        <v>70</v>
      </c>
      <c r="J42" s="10" t="s">
        <v>70</v>
      </c>
      <c r="K42" s="10" t="s">
        <v>70</v>
      </c>
      <c r="L42" t="s">
        <v>59</v>
      </c>
      <c r="M42" t="s">
        <v>59</v>
      </c>
      <c r="N42" t="s">
        <v>59</v>
      </c>
    </row>
    <row r="43" spans="1:14" ht="12" customHeight="1" x14ac:dyDescent="0.2">
      <c r="A43" s="27" t="s">
        <v>59</v>
      </c>
      <c r="B43" s="1" t="s">
        <v>31</v>
      </c>
      <c r="C43" s="10" t="s">
        <v>70</v>
      </c>
      <c r="D43" s="10" t="s">
        <v>70</v>
      </c>
      <c r="E43" s="10" t="s">
        <v>70</v>
      </c>
      <c r="F43" s="10" t="s">
        <v>70</v>
      </c>
      <c r="G43" s="10" t="s">
        <v>70</v>
      </c>
      <c r="H43" s="10" t="s">
        <v>70</v>
      </c>
      <c r="I43" s="10" t="s">
        <v>70</v>
      </c>
      <c r="J43" s="10" t="s">
        <v>70</v>
      </c>
      <c r="K43" s="10" t="s">
        <v>70</v>
      </c>
      <c r="L43" t="s">
        <v>59</v>
      </c>
      <c r="M43" t="s">
        <v>59</v>
      </c>
      <c r="N43" t="s">
        <v>59</v>
      </c>
    </row>
    <row r="44" spans="1:14" ht="12" customHeight="1" x14ac:dyDescent="0.2">
      <c r="A44" s="27" t="s">
        <v>59</v>
      </c>
      <c r="B44" s="1" t="s">
        <v>32</v>
      </c>
      <c r="C44" s="10" t="s">
        <v>70</v>
      </c>
      <c r="D44" s="10" t="s">
        <v>70</v>
      </c>
      <c r="E44" s="10" t="s">
        <v>70</v>
      </c>
      <c r="F44" s="10" t="s">
        <v>70</v>
      </c>
      <c r="G44" s="10" t="s">
        <v>70</v>
      </c>
      <c r="H44" s="10" t="s">
        <v>70</v>
      </c>
      <c r="I44" s="10" t="s">
        <v>70</v>
      </c>
      <c r="J44" s="10" t="s">
        <v>70</v>
      </c>
      <c r="K44" s="10" t="s">
        <v>70</v>
      </c>
      <c r="L44" t="s">
        <v>59</v>
      </c>
      <c r="M44" t="s">
        <v>59</v>
      </c>
      <c r="N44" t="s">
        <v>59</v>
      </c>
    </row>
    <row r="45" spans="1:14" ht="12" customHeight="1" x14ac:dyDescent="0.2">
      <c r="A45" s="26" t="s">
        <v>34</v>
      </c>
      <c r="B45" s="4" t="s">
        <v>59</v>
      </c>
      <c r="C45" s="3">
        <v>5</v>
      </c>
      <c r="D45" s="3">
        <v>1</v>
      </c>
      <c r="E45" s="3" t="s">
        <v>70</v>
      </c>
      <c r="F45" s="3" t="s">
        <v>70</v>
      </c>
      <c r="G45" s="3">
        <v>1</v>
      </c>
      <c r="H45" s="3" t="s">
        <v>70</v>
      </c>
      <c r="I45" s="3" t="s">
        <v>70</v>
      </c>
      <c r="J45" s="3" t="s">
        <v>70</v>
      </c>
      <c r="K45" s="3" t="s">
        <v>70</v>
      </c>
    </row>
    <row r="46" spans="1:14" ht="12" customHeight="1" x14ac:dyDescent="0.2">
      <c r="A46" s="27" t="s">
        <v>59</v>
      </c>
      <c r="B46" s="1" t="s">
        <v>14</v>
      </c>
      <c r="C46" s="10" t="s">
        <v>70</v>
      </c>
      <c r="D46" s="10" t="s">
        <v>70</v>
      </c>
      <c r="E46" s="10" t="s">
        <v>70</v>
      </c>
      <c r="F46" s="10" t="s">
        <v>70</v>
      </c>
      <c r="G46" s="10" t="s">
        <v>70</v>
      </c>
      <c r="H46" s="10" t="s">
        <v>71</v>
      </c>
      <c r="I46" s="10" t="s">
        <v>71</v>
      </c>
      <c r="J46" s="10" t="s">
        <v>71</v>
      </c>
      <c r="K46" s="10" t="s">
        <v>71</v>
      </c>
      <c r="L46" t="s">
        <v>59</v>
      </c>
      <c r="M46" t="s">
        <v>59</v>
      </c>
      <c r="N46" t="s">
        <v>59</v>
      </c>
    </row>
    <row r="47" spans="1:14" ht="12" customHeight="1" x14ac:dyDescent="0.2">
      <c r="A47" s="27" t="s">
        <v>59</v>
      </c>
      <c r="B47" s="1" t="s">
        <v>15</v>
      </c>
      <c r="C47" s="10" t="s">
        <v>70</v>
      </c>
      <c r="D47" s="10" t="s">
        <v>70</v>
      </c>
      <c r="E47" s="10" t="s">
        <v>70</v>
      </c>
      <c r="F47" s="10" t="s">
        <v>70</v>
      </c>
      <c r="G47" s="10" t="s">
        <v>70</v>
      </c>
      <c r="H47" s="10" t="s">
        <v>70</v>
      </c>
      <c r="I47" s="10" t="s">
        <v>71</v>
      </c>
      <c r="J47" s="10" t="s">
        <v>71</v>
      </c>
      <c r="K47" s="10" t="s">
        <v>71</v>
      </c>
      <c r="L47" t="s">
        <v>59</v>
      </c>
      <c r="M47" t="s">
        <v>59</v>
      </c>
      <c r="N47" t="s">
        <v>59</v>
      </c>
    </row>
    <row r="48" spans="1:14" ht="12" customHeight="1" x14ac:dyDescent="0.2">
      <c r="A48" s="27" t="s">
        <v>59</v>
      </c>
      <c r="B48" s="1" t="s">
        <v>16</v>
      </c>
      <c r="C48" s="10">
        <v>1</v>
      </c>
      <c r="D48" s="10">
        <v>1</v>
      </c>
      <c r="E48" s="10" t="s">
        <v>70</v>
      </c>
      <c r="F48" s="10" t="s">
        <v>70</v>
      </c>
      <c r="G48" s="10">
        <v>1</v>
      </c>
      <c r="H48" s="10" t="s">
        <v>70</v>
      </c>
      <c r="I48" s="10" t="s">
        <v>71</v>
      </c>
      <c r="J48" s="10" t="s">
        <v>71</v>
      </c>
      <c r="K48" s="10" t="s">
        <v>71</v>
      </c>
      <c r="L48" t="s">
        <v>59</v>
      </c>
      <c r="M48" t="s">
        <v>59</v>
      </c>
    </row>
    <row r="49" spans="1:14" ht="12" customHeight="1" x14ac:dyDescent="0.2">
      <c r="A49" s="27" t="s">
        <v>59</v>
      </c>
      <c r="B49" s="1" t="s">
        <v>17</v>
      </c>
      <c r="C49" s="10" t="s">
        <v>70</v>
      </c>
      <c r="D49" s="10" t="s">
        <v>70</v>
      </c>
      <c r="E49" s="10" t="s">
        <v>70</v>
      </c>
      <c r="F49" s="10" t="s">
        <v>70</v>
      </c>
      <c r="G49" s="10" t="s">
        <v>70</v>
      </c>
      <c r="H49" s="10" t="s">
        <v>70</v>
      </c>
      <c r="I49" s="10" t="s">
        <v>70</v>
      </c>
      <c r="J49" s="10" t="s">
        <v>70</v>
      </c>
      <c r="K49" s="10" t="s">
        <v>70</v>
      </c>
      <c r="L49" t="s">
        <v>59</v>
      </c>
      <c r="M49" t="s">
        <v>59</v>
      </c>
      <c r="N49" t="s">
        <v>59</v>
      </c>
    </row>
    <row r="50" spans="1:14" ht="12" customHeight="1" x14ac:dyDescent="0.2">
      <c r="A50" s="27" t="s">
        <v>59</v>
      </c>
      <c r="B50" s="1" t="s">
        <v>18</v>
      </c>
      <c r="C50" s="10" t="s">
        <v>70</v>
      </c>
      <c r="D50" s="10" t="s">
        <v>70</v>
      </c>
      <c r="E50" s="10" t="s">
        <v>70</v>
      </c>
      <c r="F50" s="10" t="s">
        <v>70</v>
      </c>
      <c r="G50" s="10" t="s">
        <v>70</v>
      </c>
      <c r="H50" s="10" t="s">
        <v>70</v>
      </c>
      <c r="I50" s="10" t="s">
        <v>70</v>
      </c>
      <c r="J50" s="10" t="s">
        <v>70</v>
      </c>
      <c r="K50" s="10" t="s">
        <v>70</v>
      </c>
      <c r="L50" t="s">
        <v>59</v>
      </c>
      <c r="M50" t="s">
        <v>59</v>
      </c>
      <c r="N50" t="s">
        <v>59</v>
      </c>
    </row>
    <row r="51" spans="1:14" ht="12" customHeight="1" x14ac:dyDescent="0.2">
      <c r="A51" s="27" t="s">
        <v>59</v>
      </c>
      <c r="B51" s="1" t="s">
        <v>19</v>
      </c>
      <c r="C51" s="10" t="s">
        <v>70</v>
      </c>
      <c r="D51" s="10" t="s">
        <v>70</v>
      </c>
      <c r="E51" s="10" t="s">
        <v>70</v>
      </c>
      <c r="F51" s="10" t="s">
        <v>70</v>
      </c>
      <c r="G51" s="10" t="s">
        <v>70</v>
      </c>
      <c r="H51" s="10" t="s">
        <v>70</v>
      </c>
      <c r="I51" s="10" t="s">
        <v>70</v>
      </c>
      <c r="J51" s="10" t="s">
        <v>70</v>
      </c>
      <c r="K51" s="10" t="s">
        <v>70</v>
      </c>
      <c r="L51" t="s">
        <v>59</v>
      </c>
      <c r="M51" t="s">
        <v>59</v>
      </c>
      <c r="N51" t="s">
        <v>59</v>
      </c>
    </row>
    <row r="52" spans="1:14" ht="12" customHeight="1" x14ac:dyDescent="0.2">
      <c r="A52" s="27" t="s">
        <v>59</v>
      </c>
      <c r="B52" s="1" t="s">
        <v>20</v>
      </c>
      <c r="C52" s="10" t="s">
        <v>70</v>
      </c>
      <c r="D52" s="10" t="s">
        <v>70</v>
      </c>
      <c r="E52" s="10" t="s">
        <v>70</v>
      </c>
      <c r="F52" s="10" t="s">
        <v>70</v>
      </c>
      <c r="G52" s="10" t="s">
        <v>70</v>
      </c>
      <c r="H52" s="10" t="s">
        <v>70</v>
      </c>
      <c r="I52" s="10" t="s">
        <v>70</v>
      </c>
      <c r="J52" s="10" t="s">
        <v>70</v>
      </c>
      <c r="K52" s="10" t="s">
        <v>70</v>
      </c>
      <c r="L52" t="s">
        <v>59</v>
      </c>
      <c r="M52" t="s">
        <v>59</v>
      </c>
      <c r="N52" t="s">
        <v>59</v>
      </c>
    </row>
    <row r="53" spans="1:14" ht="12" customHeight="1" x14ac:dyDescent="0.2">
      <c r="A53" s="27" t="s">
        <v>59</v>
      </c>
      <c r="B53" s="1" t="s">
        <v>21</v>
      </c>
      <c r="C53" s="10" t="s">
        <v>70</v>
      </c>
      <c r="D53" s="10" t="s">
        <v>70</v>
      </c>
      <c r="E53" s="10" t="s">
        <v>70</v>
      </c>
      <c r="F53" s="10" t="s">
        <v>70</v>
      </c>
      <c r="G53" s="10" t="s">
        <v>70</v>
      </c>
      <c r="H53" s="10" t="s">
        <v>70</v>
      </c>
      <c r="I53" s="10" t="s">
        <v>70</v>
      </c>
      <c r="J53" s="10" t="s">
        <v>70</v>
      </c>
      <c r="K53" s="10" t="s">
        <v>70</v>
      </c>
      <c r="L53" t="s">
        <v>59</v>
      </c>
      <c r="M53" t="s">
        <v>59</v>
      </c>
      <c r="N53" t="s">
        <v>59</v>
      </c>
    </row>
    <row r="54" spans="1:14" ht="12" customHeight="1" x14ac:dyDescent="0.2">
      <c r="A54" s="27" t="s">
        <v>59</v>
      </c>
      <c r="B54" s="1" t="s">
        <v>22</v>
      </c>
      <c r="C54" s="10">
        <v>1</v>
      </c>
      <c r="D54" s="10" t="s">
        <v>70</v>
      </c>
      <c r="E54" s="10" t="s">
        <v>70</v>
      </c>
      <c r="F54" s="10" t="s">
        <v>70</v>
      </c>
      <c r="G54" s="10" t="s">
        <v>70</v>
      </c>
      <c r="H54" s="10" t="s">
        <v>70</v>
      </c>
      <c r="I54" s="10" t="s">
        <v>70</v>
      </c>
      <c r="J54" s="10" t="s">
        <v>70</v>
      </c>
      <c r="K54" s="10" t="s">
        <v>70</v>
      </c>
      <c r="L54" t="s">
        <v>59</v>
      </c>
      <c r="M54" t="s">
        <v>59</v>
      </c>
    </row>
    <row r="55" spans="1:14" ht="12" customHeight="1" x14ac:dyDescent="0.2">
      <c r="A55" s="27" t="s">
        <v>59</v>
      </c>
      <c r="B55" s="1" t="s">
        <v>23</v>
      </c>
      <c r="C55" s="10">
        <v>1</v>
      </c>
      <c r="D55" s="10" t="s">
        <v>70</v>
      </c>
      <c r="E55" s="10" t="s">
        <v>70</v>
      </c>
      <c r="F55" s="10" t="s">
        <v>70</v>
      </c>
      <c r="G55" s="10" t="s">
        <v>70</v>
      </c>
      <c r="H55" s="10" t="s">
        <v>70</v>
      </c>
      <c r="I55" s="10" t="s">
        <v>70</v>
      </c>
      <c r="J55" s="10" t="s">
        <v>70</v>
      </c>
      <c r="K55" s="10" t="s">
        <v>70</v>
      </c>
      <c r="L55" t="s">
        <v>59</v>
      </c>
      <c r="M55" t="s">
        <v>59</v>
      </c>
    </row>
    <row r="56" spans="1:14" ht="12" customHeight="1" x14ac:dyDescent="0.2">
      <c r="A56" s="27" t="s">
        <v>59</v>
      </c>
      <c r="B56" s="1" t="s">
        <v>24</v>
      </c>
      <c r="C56" s="10" t="s">
        <v>70</v>
      </c>
      <c r="D56" s="10" t="s">
        <v>70</v>
      </c>
      <c r="E56" s="10" t="s">
        <v>70</v>
      </c>
      <c r="F56" s="10" t="s">
        <v>70</v>
      </c>
      <c r="G56" s="10" t="s">
        <v>70</v>
      </c>
      <c r="H56" s="10" t="s">
        <v>70</v>
      </c>
      <c r="I56" s="10" t="s">
        <v>70</v>
      </c>
      <c r="J56" s="10" t="s">
        <v>70</v>
      </c>
      <c r="K56" s="10" t="s">
        <v>70</v>
      </c>
      <c r="L56" t="s">
        <v>59</v>
      </c>
      <c r="M56" t="s">
        <v>59</v>
      </c>
      <c r="N56" t="s">
        <v>59</v>
      </c>
    </row>
    <row r="57" spans="1:14" ht="12" customHeight="1" x14ac:dyDescent="0.2">
      <c r="A57" s="27" t="s">
        <v>59</v>
      </c>
      <c r="B57" s="1" t="s">
        <v>25</v>
      </c>
      <c r="C57" s="10" t="s">
        <v>70</v>
      </c>
      <c r="D57" s="10" t="s">
        <v>70</v>
      </c>
      <c r="E57" s="10" t="s">
        <v>70</v>
      </c>
      <c r="F57" s="10" t="s">
        <v>70</v>
      </c>
      <c r="G57" s="10" t="s">
        <v>70</v>
      </c>
      <c r="H57" s="10" t="s">
        <v>70</v>
      </c>
      <c r="I57" s="10" t="s">
        <v>70</v>
      </c>
      <c r="J57" s="10" t="s">
        <v>70</v>
      </c>
      <c r="K57" s="10" t="s">
        <v>70</v>
      </c>
      <c r="L57" t="s">
        <v>59</v>
      </c>
      <c r="M57" t="s">
        <v>59</v>
      </c>
      <c r="N57" t="s">
        <v>59</v>
      </c>
    </row>
    <row r="58" spans="1:14" ht="12" customHeight="1" x14ac:dyDescent="0.2">
      <c r="A58" s="27" t="s">
        <v>59</v>
      </c>
      <c r="B58" s="1" t="s">
        <v>26</v>
      </c>
      <c r="C58" s="10" t="s">
        <v>70</v>
      </c>
      <c r="D58" s="10" t="s">
        <v>70</v>
      </c>
      <c r="E58" s="10" t="s">
        <v>70</v>
      </c>
      <c r="F58" s="10" t="s">
        <v>70</v>
      </c>
      <c r="G58" s="10" t="s">
        <v>70</v>
      </c>
      <c r="H58" s="10" t="s">
        <v>70</v>
      </c>
      <c r="I58" s="10" t="s">
        <v>70</v>
      </c>
      <c r="J58" s="10" t="s">
        <v>70</v>
      </c>
      <c r="K58" s="10" t="s">
        <v>70</v>
      </c>
      <c r="L58" t="s">
        <v>59</v>
      </c>
      <c r="M58" t="s">
        <v>59</v>
      </c>
      <c r="N58" t="s">
        <v>59</v>
      </c>
    </row>
    <row r="59" spans="1:14" ht="12" customHeight="1" x14ac:dyDescent="0.2">
      <c r="A59" s="27" t="s">
        <v>59</v>
      </c>
      <c r="B59" s="1" t="s">
        <v>27</v>
      </c>
      <c r="C59" s="10" t="s">
        <v>70</v>
      </c>
      <c r="D59" s="10" t="s">
        <v>70</v>
      </c>
      <c r="E59" s="10" t="s">
        <v>70</v>
      </c>
      <c r="F59" s="10" t="s">
        <v>70</v>
      </c>
      <c r="G59" s="10" t="s">
        <v>70</v>
      </c>
      <c r="H59" s="10" t="s">
        <v>70</v>
      </c>
      <c r="I59" s="10" t="s">
        <v>70</v>
      </c>
      <c r="J59" s="10" t="s">
        <v>70</v>
      </c>
      <c r="K59" s="10" t="s">
        <v>70</v>
      </c>
      <c r="L59" t="s">
        <v>59</v>
      </c>
      <c r="M59" t="s">
        <v>59</v>
      </c>
      <c r="N59" t="s">
        <v>59</v>
      </c>
    </row>
    <row r="60" spans="1:14" ht="12" customHeight="1" x14ac:dyDescent="0.2">
      <c r="A60" s="27" t="s">
        <v>59</v>
      </c>
      <c r="B60" s="1" t="s">
        <v>28</v>
      </c>
      <c r="C60" s="10">
        <v>1</v>
      </c>
      <c r="D60" s="10" t="s">
        <v>70</v>
      </c>
      <c r="E60" s="10" t="s">
        <v>70</v>
      </c>
      <c r="F60" s="10" t="s">
        <v>70</v>
      </c>
      <c r="G60" s="10" t="s">
        <v>70</v>
      </c>
      <c r="H60" s="10" t="s">
        <v>70</v>
      </c>
      <c r="I60" s="10" t="s">
        <v>70</v>
      </c>
      <c r="J60" s="10" t="s">
        <v>70</v>
      </c>
      <c r="K60" s="10" t="s">
        <v>70</v>
      </c>
      <c r="L60" t="s">
        <v>59</v>
      </c>
      <c r="M60" t="s">
        <v>59</v>
      </c>
    </row>
    <row r="61" spans="1:14" ht="12" customHeight="1" x14ac:dyDescent="0.2">
      <c r="A61" s="27" t="s">
        <v>59</v>
      </c>
      <c r="B61" s="1" t="s">
        <v>29</v>
      </c>
      <c r="C61" s="10" t="s">
        <v>70</v>
      </c>
      <c r="D61" s="10" t="s">
        <v>70</v>
      </c>
      <c r="E61" s="10" t="s">
        <v>70</v>
      </c>
      <c r="F61" s="10" t="s">
        <v>70</v>
      </c>
      <c r="G61" s="10" t="s">
        <v>70</v>
      </c>
      <c r="H61" s="10" t="s">
        <v>70</v>
      </c>
      <c r="I61" s="10" t="s">
        <v>70</v>
      </c>
      <c r="J61" s="10" t="s">
        <v>70</v>
      </c>
      <c r="K61" s="10" t="s">
        <v>70</v>
      </c>
      <c r="L61" t="s">
        <v>59</v>
      </c>
      <c r="M61" t="s">
        <v>59</v>
      </c>
      <c r="N61" t="s">
        <v>59</v>
      </c>
    </row>
    <row r="62" spans="1:14" ht="12" customHeight="1" x14ac:dyDescent="0.2">
      <c r="A62" s="27" t="s">
        <v>59</v>
      </c>
      <c r="B62" s="1" t="s">
        <v>30</v>
      </c>
      <c r="C62" s="10" t="s">
        <v>70</v>
      </c>
      <c r="D62" s="10" t="s">
        <v>70</v>
      </c>
      <c r="E62" s="10" t="s">
        <v>70</v>
      </c>
      <c r="F62" s="10" t="s">
        <v>70</v>
      </c>
      <c r="G62" s="10" t="s">
        <v>70</v>
      </c>
      <c r="H62" s="10" t="s">
        <v>70</v>
      </c>
      <c r="I62" s="10" t="s">
        <v>70</v>
      </c>
      <c r="J62" s="10" t="s">
        <v>70</v>
      </c>
      <c r="K62" s="10" t="s">
        <v>70</v>
      </c>
      <c r="L62" t="s">
        <v>59</v>
      </c>
      <c r="M62" t="s">
        <v>59</v>
      </c>
      <c r="N62" t="s">
        <v>59</v>
      </c>
    </row>
    <row r="63" spans="1:14" ht="12" customHeight="1" x14ac:dyDescent="0.2">
      <c r="A63" s="27" t="s">
        <v>59</v>
      </c>
      <c r="B63" s="1" t="s">
        <v>31</v>
      </c>
      <c r="C63" s="10">
        <v>1</v>
      </c>
      <c r="D63" s="10" t="s">
        <v>70</v>
      </c>
      <c r="E63" s="10" t="s">
        <v>70</v>
      </c>
      <c r="F63" s="10" t="s">
        <v>70</v>
      </c>
      <c r="G63" s="10" t="s">
        <v>70</v>
      </c>
      <c r="H63" s="10" t="s">
        <v>70</v>
      </c>
      <c r="I63" s="10" t="s">
        <v>70</v>
      </c>
      <c r="J63" s="10" t="s">
        <v>70</v>
      </c>
      <c r="K63" s="10" t="s">
        <v>70</v>
      </c>
      <c r="L63" t="s">
        <v>59</v>
      </c>
      <c r="M63" t="s">
        <v>59</v>
      </c>
    </row>
    <row r="64" spans="1:14" ht="12" customHeight="1" x14ac:dyDescent="0.2">
      <c r="A64" s="28" t="s">
        <v>59</v>
      </c>
      <c r="B64" s="7" t="s">
        <v>32</v>
      </c>
      <c r="C64" s="6" t="s">
        <v>70</v>
      </c>
      <c r="D64" s="6" t="s">
        <v>70</v>
      </c>
      <c r="E64" s="6" t="s">
        <v>70</v>
      </c>
      <c r="F64" s="6" t="s">
        <v>70</v>
      </c>
      <c r="G64" s="6" t="s">
        <v>70</v>
      </c>
      <c r="H64" s="6" t="s">
        <v>70</v>
      </c>
      <c r="I64" s="6" t="s">
        <v>70</v>
      </c>
      <c r="J64" s="6" t="s">
        <v>70</v>
      </c>
      <c r="K64" s="6" t="s">
        <v>70</v>
      </c>
      <c r="L64" t="s">
        <v>59</v>
      </c>
      <c r="M64" t="s">
        <v>59</v>
      </c>
      <c r="N64" t="s">
        <v>59</v>
      </c>
    </row>
    <row r="65" spans="1:32" ht="12" customHeight="1" x14ac:dyDescent="0.2">
      <c r="A65" s="21" t="s">
        <v>35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17"/>
      <c r="M65" s="17"/>
      <c r="N65" s="17" t="s">
        <v>59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ht="27" customHeight="1" x14ac:dyDescent="0.2">
      <c r="A66" s="23" t="s">
        <v>72</v>
      </c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7"/>
      <c r="M66" s="17"/>
      <c r="N66" s="17" t="s">
        <v>59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ht="12" customHeight="1" x14ac:dyDescent="0.2">
      <c r="A67" s="23" t="s">
        <v>73</v>
      </c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7"/>
      <c r="M67" s="17"/>
      <c r="N67" s="17" t="s">
        <v>59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12" x14ac:dyDescent="0.2">
      <c r="A68" s="8" t="s">
        <v>59</v>
      </c>
      <c r="B68" s="8" t="s">
        <v>59</v>
      </c>
      <c r="C68" s="5" t="s">
        <v>59</v>
      </c>
      <c r="D68" s="5" t="s">
        <v>59</v>
      </c>
      <c r="E68" s="5" t="s">
        <v>59</v>
      </c>
      <c r="F68" s="5" t="s">
        <v>59</v>
      </c>
      <c r="G68" s="5" t="s">
        <v>59</v>
      </c>
      <c r="H68" s="5" t="s">
        <v>59</v>
      </c>
      <c r="I68" s="5" t="s">
        <v>59</v>
      </c>
      <c r="J68" s="5" t="s">
        <v>59</v>
      </c>
      <c r="K68" s="5" t="s">
        <v>59</v>
      </c>
      <c r="L68" t="s">
        <v>59</v>
      </c>
      <c r="M68" t="s">
        <v>59</v>
      </c>
      <c r="N68" t="s">
        <v>59</v>
      </c>
    </row>
    <row r="69" spans="1:32" x14ac:dyDescent="0.2">
      <c r="A69" s="8"/>
      <c r="B69" s="8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E69"/>
  <sheetViews>
    <sheetView showGridLines="0" zoomScaleNormal="100" workbookViewId="0">
      <selection sqref="A1:K1"/>
    </sheetView>
  </sheetViews>
  <sheetFormatPr baseColWidth="10" defaultRowHeight="11.25" x14ac:dyDescent="0.2"/>
  <cols>
    <col min="1" max="11" width="24" customWidth="1"/>
  </cols>
  <sheetData>
    <row r="1" spans="1:31" ht="13.9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.75" customHeight="1" x14ac:dyDescent="0.2">
      <c r="A2" s="31" t="s">
        <v>51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7"/>
      <c r="M2" s="17"/>
      <c r="N2" s="17" t="s">
        <v>59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25.15" customHeight="1" x14ac:dyDescent="0.2">
      <c r="A3" s="29" t="s">
        <v>2</v>
      </c>
      <c r="B3" s="29" t="s">
        <v>59</v>
      </c>
      <c r="C3" s="29" t="s">
        <v>3</v>
      </c>
      <c r="D3" s="29" t="s">
        <v>4</v>
      </c>
      <c r="E3" s="29" t="s">
        <v>5</v>
      </c>
      <c r="F3" s="29" t="s">
        <v>59</v>
      </c>
      <c r="G3" s="29" t="s">
        <v>59</v>
      </c>
      <c r="H3" s="29" t="s">
        <v>59</v>
      </c>
      <c r="I3" s="29" t="s">
        <v>59</v>
      </c>
      <c r="J3" s="29" t="s">
        <v>59</v>
      </c>
      <c r="K3" s="29" t="s">
        <v>59</v>
      </c>
    </row>
    <row r="4" spans="1:31" ht="60.6" customHeight="1" x14ac:dyDescent="0.2">
      <c r="A4" s="29" t="s">
        <v>59</v>
      </c>
      <c r="B4" s="29" t="s">
        <v>59</v>
      </c>
      <c r="C4" s="29" t="s">
        <v>59</v>
      </c>
      <c r="D4" s="29" t="s">
        <v>59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t="s">
        <v>59</v>
      </c>
      <c r="M4" t="s">
        <v>59</v>
      </c>
      <c r="N4" t="s">
        <v>59</v>
      </c>
    </row>
    <row r="5" spans="1:31" ht="12" customHeight="1" x14ac:dyDescent="0.2">
      <c r="A5" s="30" t="s">
        <v>13</v>
      </c>
      <c r="B5" s="9" t="s">
        <v>59</v>
      </c>
      <c r="C5" s="3">
        <v>335</v>
      </c>
      <c r="D5" s="3">
        <v>71</v>
      </c>
      <c r="E5" s="3">
        <v>5</v>
      </c>
      <c r="F5" s="3">
        <v>2</v>
      </c>
      <c r="G5" s="3">
        <v>20</v>
      </c>
      <c r="H5" s="3">
        <v>14</v>
      </c>
      <c r="I5" s="3">
        <v>15</v>
      </c>
      <c r="J5" s="3">
        <v>8</v>
      </c>
      <c r="K5" s="3">
        <v>7</v>
      </c>
    </row>
    <row r="6" spans="1:31" ht="12" customHeight="1" x14ac:dyDescent="0.2">
      <c r="A6" s="27" t="s">
        <v>59</v>
      </c>
      <c r="B6" s="1" t="s">
        <v>14</v>
      </c>
      <c r="C6" s="10">
        <v>17</v>
      </c>
      <c r="D6" s="10">
        <v>6</v>
      </c>
      <c r="E6" s="10">
        <v>5</v>
      </c>
      <c r="F6" s="10">
        <v>1</v>
      </c>
      <c r="G6" s="10" t="s">
        <v>70</v>
      </c>
      <c r="H6" s="10" t="s">
        <v>71</v>
      </c>
      <c r="I6" s="10" t="s">
        <v>71</v>
      </c>
      <c r="J6" s="10" t="s">
        <v>71</v>
      </c>
      <c r="K6" s="10" t="s">
        <v>71</v>
      </c>
      <c r="L6" t="s">
        <v>59</v>
      </c>
      <c r="M6" t="s">
        <v>59</v>
      </c>
    </row>
    <row r="7" spans="1:31" ht="12" customHeight="1" x14ac:dyDescent="0.2">
      <c r="A7" s="27" t="s">
        <v>59</v>
      </c>
      <c r="B7" s="1" t="s">
        <v>15</v>
      </c>
      <c r="C7" s="10">
        <v>16</v>
      </c>
      <c r="D7" s="10">
        <v>9</v>
      </c>
      <c r="E7" s="10" t="s">
        <v>70</v>
      </c>
      <c r="F7" s="10">
        <v>1</v>
      </c>
      <c r="G7" s="10">
        <v>8</v>
      </c>
      <c r="H7" s="10" t="s">
        <v>70</v>
      </c>
      <c r="I7" s="10" t="s">
        <v>71</v>
      </c>
      <c r="J7" s="10" t="s">
        <v>71</v>
      </c>
      <c r="K7" s="10" t="s">
        <v>71</v>
      </c>
      <c r="L7" t="s">
        <v>59</v>
      </c>
      <c r="M7" t="s">
        <v>59</v>
      </c>
    </row>
    <row r="8" spans="1:31" ht="12" customHeight="1" x14ac:dyDescent="0.2">
      <c r="A8" s="27" t="s">
        <v>59</v>
      </c>
      <c r="B8" s="1" t="s">
        <v>16</v>
      </c>
      <c r="C8" s="10">
        <v>16</v>
      </c>
      <c r="D8" s="10">
        <v>11</v>
      </c>
      <c r="E8" s="10" t="s">
        <v>70</v>
      </c>
      <c r="F8" s="10" t="s">
        <v>70</v>
      </c>
      <c r="G8" s="10">
        <v>7</v>
      </c>
      <c r="H8" s="10">
        <v>4</v>
      </c>
      <c r="I8" s="10" t="s">
        <v>71</v>
      </c>
      <c r="J8" s="10" t="s">
        <v>71</v>
      </c>
      <c r="K8" s="10" t="s">
        <v>71</v>
      </c>
      <c r="L8" t="s">
        <v>59</v>
      </c>
      <c r="M8" t="s">
        <v>59</v>
      </c>
    </row>
    <row r="9" spans="1:31" ht="12" customHeight="1" x14ac:dyDescent="0.2">
      <c r="A9" s="27" t="s">
        <v>59</v>
      </c>
      <c r="B9" s="1" t="s">
        <v>17</v>
      </c>
      <c r="C9" s="10">
        <v>13</v>
      </c>
      <c r="D9" s="10">
        <v>7</v>
      </c>
      <c r="E9" s="10" t="s">
        <v>70</v>
      </c>
      <c r="F9" s="10" t="s">
        <v>70</v>
      </c>
      <c r="G9" s="10" t="s">
        <v>70</v>
      </c>
      <c r="H9" s="10">
        <v>5</v>
      </c>
      <c r="I9" s="10">
        <v>2</v>
      </c>
      <c r="J9" s="10" t="s">
        <v>70</v>
      </c>
      <c r="K9" s="10" t="s">
        <v>70</v>
      </c>
      <c r="L9" t="s">
        <v>59</v>
      </c>
      <c r="M9" t="s">
        <v>59</v>
      </c>
    </row>
    <row r="10" spans="1:31" ht="12" customHeight="1" x14ac:dyDescent="0.2">
      <c r="A10" s="27" t="s">
        <v>59</v>
      </c>
      <c r="B10" s="1" t="s">
        <v>18</v>
      </c>
      <c r="C10" s="10">
        <v>19</v>
      </c>
      <c r="D10" s="10">
        <v>6</v>
      </c>
      <c r="E10" s="10" t="s">
        <v>70</v>
      </c>
      <c r="F10" s="10" t="s">
        <v>70</v>
      </c>
      <c r="G10" s="10" t="s">
        <v>70</v>
      </c>
      <c r="H10" s="10">
        <v>2</v>
      </c>
      <c r="I10" s="10">
        <v>2</v>
      </c>
      <c r="J10" s="10">
        <v>2</v>
      </c>
      <c r="K10" s="10" t="s">
        <v>70</v>
      </c>
      <c r="L10" t="s">
        <v>59</v>
      </c>
      <c r="M10" t="s">
        <v>59</v>
      </c>
    </row>
    <row r="11" spans="1:31" ht="12" customHeight="1" x14ac:dyDescent="0.2">
      <c r="A11" s="27" t="s">
        <v>59</v>
      </c>
      <c r="B11" s="1" t="s">
        <v>19</v>
      </c>
      <c r="C11" s="10">
        <v>35</v>
      </c>
      <c r="D11" s="10">
        <v>8</v>
      </c>
      <c r="E11" s="10" t="s">
        <v>70</v>
      </c>
      <c r="F11" s="10" t="s">
        <v>70</v>
      </c>
      <c r="G11" s="10">
        <v>1</v>
      </c>
      <c r="H11" s="10" t="s">
        <v>70</v>
      </c>
      <c r="I11" s="10">
        <v>4</v>
      </c>
      <c r="J11" s="10">
        <v>2</v>
      </c>
      <c r="K11" s="10">
        <v>1</v>
      </c>
      <c r="L11" t="s">
        <v>59</v>
      </c>
      <c r="M11" t="s">
        <v>59</v>
      </c>
    </row>
    <row r="12" spans="1:31" ht="12" customHeight="1" x14ac:dyDescent="0.2">
      <c r="A12" s="27" t="s">
        <v>59</v>
      </c>
      <c r="B12" s="1" t="s">
        <v>20</v>
      </c>
      <c r="C12" s="10">
        <v>20</v>
      </c>
      <c r="D12" s="10">
        <v>2</v>
      </c>
      <c r="E12" s="10" t="s">
        <v>70</v>
      </c>
      <c r="F12" s="10" t="s">
        <v>70</v>
      </c>
      <c r="G12" s="10" t="s">
        <v>70</v>
      </c>
      <c r="H12" s="10" t="s">
        <v>70</v>
      </c>
      <c r="I12" s="10">
        <v>2</v>
      </c>
      <c r="J12" s="10" t="s">
        <v>70</v>
      </c>
      <c r="K12" s="10" t="s">
        <v>70</v>
      </c>
      <c r="L12" t="s">
        <v>59</v>
      </c>
      <c r="M12" t="s">
        <v>59</v>
      </c>
    </row>
    <row r="13" spans="1:31" ht="12" customHeight="1" x14ac:dyDescent="0.2">
      <c r="A13" s="27" t="s">
        <v>59</v>
      </c>
      <c r="B13" s="1" t="s">
        <v>21</v>
      </c>
      <c r="C13" s="10">
        <v>31</v>
      </c>
      <c r="D13" s="10">
        <v>5</v>
      </c>
      <c r="E13" s="10" t="s">
        <v>70</v>
      </c>
      <c r="F13" s="10" t="s">
        <v>70</v>
      </c>
      <c r="G13" s="10">
        <v>2</v>
      </c>
      <c r="H13" s="10" t="s">
        <v>70</v>
      </c>
      <c r="I13" s="10" t="s">
        <v>70</v>
      </c>
      <c r="J13" s="10" t="s">
        <v>70</v>
      </c>
      <c r="K13" s="10">
        <v>3</v>
      </c>
      <c r="L13" t="s">
        <v>59</v>
      </c>
      <c r="M13" t="s">
        <v>59</v>
      </c>
    </row>
    <row r="14" spans="1:31" ht="12" customHeight="1" x14ac:dyDescent="0.2">
      <c r="A14" s="27" t="s">
        <v>59</v>
      </c>
      <c r="B14" s="1" t="s">
        <v>22</v>
      </c>
      <c r="C14" s="10">
        <v>24</v>
      </c>
      <c r="D14" s="10">
        <v>3</v>
      </c>
      <c r="E14" s="10" t="s">
        <v>70</v>
      </c>
      <c r="F14" s="10" t="s">
        <v>70</v>
      </c>
      <c r="G14" s="10" t="s">
        <v>70</v>
      </c>
      <c r="H14" s="10" t="s">
        <v>70</v>
      </c>
      <c r="I14" s="10">
        <v>3</v>
      </c>
      <c r="J14" s="10" t="s">
        <v>70</v>
      </c>
      <c r="K14" s="10" t="s">
        <v>70</v>
      </c>
      <c r="L14" t="s">
        <v>59</v>
      </c>
      <c r="M14" t="s">
        <v>59</v>
      </c>
    </row>
    <row r="15" spans="1:31" ht="12" customHeight="1" x14ac:dyDescent="0.2">
      <c r="A15" s="27" t="s">
        <v>59</v>
      </c>
      <c r="B15" s="1" t="s">
        <v>23</v>
      </c>
      <c r="C15" s="10">
        <v>23</v>
      </c>
      <c r="D15" s="10">
        <v>1</v>
      </c>
      <c r="E15" s="10" t="s">
        <v>70</v>
      </c>
      <c r="F15" s="10" t="s">
        <v>70</v>
      </c>
      <c r="G15" s="10">
        <v>1</v>
      </c>
      <c r="H15" s="10" t="s">
        <v>70</v>
      </c>
      <c r="I15" s="10" t="s">
        <v>70</v>
      </c>
      <c r="J15" s="10" t="s">
        <v>70</v>
      </c>
      <c r="K15" s="10" t="s">
        <v>70</v>
      </c>
      <c r="L15" t="s">
        <v>59</v>
      </c>
      <c r="M15" t="s">
        <v>59</v>
      </c>
    </row>
    <row r="16" spans="1:31" ht="12" customHeight="1" x14ac:dyDescent="0.2">
      <c r="A16" s="27" t="s">
        <v>59</v>
      </c>
      <c r="B16" s="1" t="s">
        <v>24</v>
      </c>
      <c r="C16" s="10">
        <v>22</v>
      </c>
      <c r="D16" s="10">
        <v>2</v>
      </c>
      <c r="E16" s="10" t="s">
        <v>70</v>
      </c>
      <c r="F16" s="10" t="s">
        <v>70</v>
      </c>
      <c r="G16" s="10" t="s">
        <v>70</v>
      </c>
      <c r="H16" s="10" t="s">
        <v>70</v>
      </c>
      <c r="I16" s="10" t="s">
        <v>70</v>
      </c>
      <c r="J16" s="10">
        <v>2</v>
      </c>
      <c r="K16" s="10" t="s">
        <v>70</v>
      </c>
      <c r="L16" t="s">
        <v>59</v>
      </c>
      <c r="M16" t="s">
        <v>59</v>
      </c>
    </row>
    <row r="17" spans="1:13" ht="12" customHeight="1" x14ac:dyDescent="0.2">
      <c r="A17" s="27" t="s">
        <v>59</v>
      </c>
      <c r="B17" s="1" t="s">
        <v>25</v>
      </c>
      <c r="C17" s="10">
        <v>27</v>
      </c>
      <c r="D17" s="10">
        <v>2</v>
      </c>
      <c r="E17" s="10" t="s">
        <v>70</v>
      </c>
      <c r="F17" s="10" t="s">
        <v>70</v>
      </c>
      <c r="G17" s="10" t="s">
        <v>70</v>
      </c>
      <c r="H17" s="10" t="s">
        <v>70</v>
      </c>
      <c r="I17" s="10" t="s">
        <v>70</v>
      </c>
      <c r="J17" s="10">
        <v>1</v>
      </c>
      <c r="K17" s="10">
        <v>1</v>
      </c>
      <c r="L17" t="s">
        <v>59</v>
      </c>
      <c r="M17" t="s">
        <v>59</v>
      </c>
    </row>
    <row r="18" spans="1:13" ht="12" customHeight="1" x14ac:dyDescent="0.2">
      <c r="A18" s="27" t="s">
        <v>59</v>
      </c>
      <c r="B18" s="1" t="s">
        <v>26</v>
      </c>
      <c r="C18" s="10">
        <v>15</v>
      </c>
      <c r="D18" s="10">
        <v>1</v>
      </c>
      <c r="E18" s="10" t="s">
        <v>70</v>
      </c>
      <c r="F18" s="10" t="s">
        <v>70</v>
      </c>
      <c r="G18" s="10" t="s">
        <v>70</v>
      </c>
      <c r="H18" s="10" t="s">
        <v>70</v>
      </c>
      <c r="I18" s="10" t="s">
        <v>70</v>
      </c>
      <c r="J18" s="10" t="s">
        <v>70</v>
      </c>
      <c r="K18" s="10">
        <v>1</v>
      </c>
      <c r="L18" t="s">
        <v>59</v>
      </c>
      <c r="M18" t="s">
        <v>59</v>
      </c>
    </row>
    <row r="19" spans="1:13" ht="12" customHeight="1" x14ac:dyDescent="0.2">
      <c r="A19" s="27" t="s">
        <v>59</v>
      </c>
      <c r="B19" s="1" t="s">
        <v>27</v>
      </c>
      <c r="C19" s="10">
        <v>10</v>
      </c>
      <c r="D19" s="10" t="s">
        <v>70</v>
      </c>
      <c r="E19" s="10" t="s">
        <v>70</v>
      </c>
      <c r="F19" s="10" t="s">
        <v>70</v>
      </c>
      <c r="G19" s="10" t="s">
        <v>70</v>
      </c>
      <c r="H19" s="10" t="s">
        <v>70</v>
      </c>
      <c r="I19" s="10" t="s">
        <v>70</v>
      </c>
      <c r="J19" s="10" t="s">
        <v>70</v>
      </c>
      <c r="K19" s="10" t="s">
        <v>70</v>
      </c>
      <c r="L19" t="s">
        <v>59</v>
      </c>
      <c r="M19" t="s">
        <v>59</v>
      </c>
    </row>
    <row r="20" spans="1:13" ht="12" customHeight="1" x14ac:dyDescent="0.2">
      <c r="A20" s="27" t="s">
        <v>59</v>
      </c>
      <c r="B20" s="1" t="s">
        <v>28</v>
      </c>
      <c r="C20" s="10">
        <v>13</v>
      </c>
      <c r="D20" s="10">
        <v>1</v>
      </c>
      <c r="E20" s="10" t="s">
        <v>70</v>
      </c>
      <c r="F20" s="10" t="s">
        <v>70</v>
      </c>
      <c r="G20" s="10" t="s">
        <v>70</v>
      </c>
      <c r="H20" s="10">
        <v>1</v>
      </c>
      <c r="I20" s="10" t="s">
        <v>70</v>
      </c>
      <c r="J20" s="10" t="s">
        <v>70</v>
      </c>
      <c r="K20" s="10" t="s">
        <v>70</v>
      </c>
      <c r="L20" t="s">
        <v>59</v>
      </c>
      <c r="M20" t="s">
        <v>59</v>
      </c>
    </row>
    <row r="21" spans="1:13" ht="12" customHeight="1" x14ac:dyDescent="0.2">
      <c r="A21" s="27" t="s">
        <v>59</v>
      </c>
      <c r="B21" s="1" t="s">
        <v>29</v>
      </c>
      <c r="C21" s="10">
        <v>15</v>
      </c>
      <c r="D21" s="10">
        <v>2</v>
      </c>
      <c r="E21" s="10" t="s">
        <v>70</v>
      </c>
      <c r="F21" s="10" t="s">
        <v>70</v>
      </c>
      <c r="G21" s="10">
        <v>1</v>
      </c>
      <c r="H21" s="10" t="s">
        <v>70</v>
      </c>
      <c r="I21" s="10">
        <v>1</v>
      </c>
      <c r="J21" s="10" t="s">
        <v>70</v>
      </c>
      <c r="K21" s="10" t="s">
        <v>70</v>
      </c>
      <c r="L21" t="s">
        <v>59</v>
      </c>
      <c r="M21" t="s">
        <v>59</v>
      </c>
    </row>
    <row r="22" spans="1:13" ht="12" customHeight="1" x14ac:dyDescent="0.2">
      <c r="A22" s="27" t="s">
        <v>59</v>
      </c>
      <c r="B22" s="1" t="s">
        <v>30</v>
      </c>
      <c r="C22" s="10">
        <v>8</v>
      </c>
      <c r="D22" s="10">
        <v>1</v>
      </c>
      <c r="E22" s="10" t="s">
        <v>70</v>
      </c>
      <c r="F22" s="10" t="s">
        <v>70</v>
      </c>
      <c r="G22" s="10" t="s">
        <v>70</v>
      </c>
      <c r="H22" s="10" t="s">
        <v>70</v>
      </c>
      <c r="I22" s="10" t="s">
        <v>70</v>
      </c>
      <c r="J22" s="10">
        <v>1</v>
      </c>
      <c r="K22" s="10" t="s">
        <v>70</v>
      </c>
      <c r="L22" t="s">
        <v>59</v>
      </c>
      <c r="M22" t="s">
        <v>59</v>
      </c>
    </row>
    <row r="23" spans="1:13" ht="12" customHeight="1" x14ac:dyDescent="0.2">
      <c r="A23" s="27" t="s">
        <v>59</v>
      </c>
      <c r="B23" s="1" t="s">
        <v>31</v>
      </c>
      <c r="C23" s="10">
        <v>7</v>
      </c>
      <c r="D23" s="10">
        <v>3</v>
      </c>
      <c r="E23" s="10" t="s">
        <v>70</v>
      </c>
      <c r="F23" s="10" t="s">
        <v>70</v>
      </c>
      <c r="G23" s="10" t="s">
        <v>70</v>
      </c>
      <c r="H23" s="10">
        <v>1</v>
      </c>
      <c r="I23" s="10">
        <v>1</v>
      </c>
      <c r="J23" s="10" t="s">
        <v>70</v>
      </c>
      <c r="K23" s="10">
        <v>1</v>
      </c>
      <c r="L23" t="s">
        <v>59</v>
      </c>
      <c r="M23" t="s">
        <v>59</v>
      </c>
    </row>
    <row r="24" spans="1:13" ht="12" customHeight="1" x14ac:dyDescent="0.2">
      <c r="A24" s="27" t="s">
        <v>59</v>
      </c>
      <c r="B24" s="1" t="s">
        <v>32</v>
      </c>
      <c r="C24" s="10">
        <v>4</v>
      </c>
      <c r="D24" s="10">
        <v>1</v>
      </c>
      <c r="E24" s="10" t="s">
        <v>70</v>
      </c>
      <c r="F24" s="10" t="s">
        <v>70</v>
      </c>
      <c r="G24" s="10" t="s">
        <v>70</v>
      </c>
      <c r="H24" s="10">
        <v>1</v>
      </c>
      <c r="I24" s="10" t="s">
        <v>70</v>
      </c>
      <c r="J24" s="10" t="s">
        <v>70</v>
      </c>
      <c r="K24" s="10" t="s">
        <v>70</v>
      </c>
      <c r="L24" t="s">
        <v>59</v>
      </c>
      <c r="M24" t="s">
        <v>59</v>
      </c>
    </row>
    <row r="25" spans="1:13" ht="12" customHeight="1" x14ac:dyDescent="0.2">
      <c r="A25" s="26" t="s">
        <v>33</v>
      </c>
      <c r="B25" s="4" t="s">
        <v>59</v>
      </c>
      <c r="C25" s="3">
        <v>164</v>
      </c>
      <c r="D25" s="3">
        <v>37</v>
      </c>
      <c r="E25" s="3">
        <v>2</v>
      </c>
      <c r="F25" s="3">
        <v>1</v>
      </c>
      <c r="G25" s="3">
        <v>9</v>
      </c>
      <c r="H25" s="3">
        <v>6</v>
      </c>
      <c r="I25" s="3">
        <v>11</v>
      </c>
      <c r="J25" s="3">
        <v>3</v>
      </c>
      <c r="K25" s="3">
        <v>5</v>
      </c>
    </row>
    <row r="26" spans="1:13" ht="12" customHeight="1" x14ac:dyDescent="0.25">
      <c r="A26" s="27" t="s">
        <v>59</v>
      </c>
      <c r="B26" s="1" t="s">
        <v>14</v>
      </c>
      <c r="C26" s="10">
        <v>10</v>
      </c>
      <c r="D26" s="10">
        <v>2</v>
      </c>
      <c r="E26" s="10">
        <v>2</v>
      </c>
      <c r="F26" s="10" t="s">
        <v>70</v>
      </c>
      <c r="G26" s="10" t="s">
        <v>70</v>
      </c>
      <c r="H26" s="10" t="s">
        <v>71</v>
      </c>
      <c r="I26" s="10" t="s">
        <v>71</v>
      </c>
      <c r="J26" s="10" t="s">
        <v>71</v>
      </c>
      <c r="K26" s="10" t="s">
        <v>71</v>
      </c>
      <c r="L26" t="s">
        <v>59</v>
      </c>
      <c r="M26" t="s">
        <v>59</v>
      </c>
    </row>
    <row r="27" spans="1:13" ht="12" customHeight="1" x14ac:dyDescent="0.2">
      <c r="A27" s="27" t="s">
        <v>59</v>
      </c>
      <c r="B27" s="1" t="s">
        <v>15</v>
      </c>
      <c r="C27" s="10">
        <v>7</v>
      </c>
      <c r="D27" s="10">
        <v>5</v>
      </c>
      <c r="E27" s="10" t="s">
        <v>70</v>
      </c>
      <c r="F27" s="10">
        <v>1</v>
      </c>
      <c r="G27" s="10">
        <v>4</v>
      </c>
      <c r="H27" s="10" t="s">
        <v>70</v>
      </c>
      <c r="I27" s="10" t="s">
        <v>71</v>
      </c>
      <c r="J27" s="10" t="s">
        <v>71</v>
      </c>
      <c r="K27" s="10" t="s">
        <v>71</v>
      </c>
      <c r="L27" t="s">
        <v>59</v>
      </c>
      <c r="M27" t="s">
        <v>59</v>
      </c>
    </row>
    <row r="28" spans="1:13" ht="12" customHeight="1" x14ac:dyDescent="0.2">
      <c r="A28" s="27" t="s">
        <v>59</v>
      </c>
      <c r="B28" s="1" t="s">
        <v>16</v>
      </c>
      <c r="C28" s="10">
        <v>8</v>
      </c>
      <c r="D28" s="10">
        <v>6</v>
      </c>
      <c r="E28" s="10" t="s">
        <v>70</v>
      </c>
      <c r="F28" s="10" t="s">
        <v>70</v>
      </c>
      <c r="G28" s="10">
        <v>3</v>
      </c>
      <c r="H28" s="10">
        <v>3</v>
      </c>
      <c r="I28" s="10" t="s">
        <v>71</v>
      </c>
      <c r="J28" s="10" t="s">
        <v>71</v>
      </c>
      <c r="K28" s="10" t="s">
        <v>71</v>
      </c>
      <c r="L28" t="s">
        <v>59</v>
      </c>
      <c r="M28" t="s">
        <v>59</v>
      </c>
    </row>
    <row r="29" spans="1:13" ht="12" customHeight="1" x14ac:dyDescent="0.2">
      <c r="A29" s="27" t="s">
        <v>59</v>
      </c>
      <c r="B29" s="1" t="s">
        <v>17</v>
      </c>
      <c r="C29" s="10">
        <v>7</v>
      </c>
      <c r="D29" s="10">
        <v>2</v>
      </c>
      <c r="E29" s="10" t="s">
        <v>70</v>
      </c>
      <c r="F29" s="10" t="s">
        <v>70</v>
      </c>
      <c r="G29" s="10" t="s">
        <v>70</v>
      </c>
      <c r="H29" s="10">
        <v>1</v>
      </c>
      <c r="I29" s="10">
        <v>1</v>
      </c>
      <c r="J29" s="10" t="s">
        <v>70</v>
      </c>
      <c r="K29" s="10" t="s">
        <v>70</v>
      </c>
      <c r="L29" t="s">
        <v>59</v>
      </c>
      <c r="M29" t="s">
        <v>59</v>
      </c>
    </row>
    <row r="30" spans="1:13" ht="12" customHeight="1" x14ac:dyDescent="0.2">
      <c r="A30" s="27" t="s">
        <v>59</v>
      </c>
      <c r="B30" s="1" t="s">
        <v>18</v>
      </c>
      <c r="C30" s="10">
        <v>10</v>
      </c>
      <c r="D30" s="10">
        <v>4</v>
      </c>
      <c r="E30" s="10" t="s">
        <v>70</v>
      </c>
      <c r="F30" s="10" t="s">
        <v>70</v>
      </c>
      <c r="G30" s="10" t="s">
        <v>70</v>
      </c>
      <c r="H30" s="10" t="s">
        <v>70</v>
      </c>
      <c r="I30" s="10">
        <v>2</v>
      </c>
      <c r="J30" s="10">
        <v>2</v>
      </c>
      <c r="K30" s="10" t="s">
        <v>70</v>
      </c>
      <c r="L30" t="s">
        <v>59</v>
      </c>
      <c r="M30" t="s">
        <v>59</v>
      </c>
    </row>
    <row r="31" spans="1:13" ht="12" customHeight="1" x14ac:dyDescent="0.2">
      <c r="A31" s="27" t="s">
        <v>59</v>
      </c>
      <c r="B31" s="1" t="s">
        <v>19</v>
      </c>
      <c r="C31" s="10">
        <v>19</v>
      </c>
      <c r="D31" s="10">
        <v>6</v>
      </c>
      <c r="E31" s="10" t="s">
        <v>70</v>
      </c>
      <c r="F31" s="10" t="s">
        <v>70</v>
      </c>
      <c r="G31" s="10">
        <v>1</v>
      </c>
      <c r="H31" s="10" t="s">
        <v>70</v>
      </c>
      <c r="I31" s="10">
        <v>4</v>
      </c>
      <c r="J31" s="10" t="s">
        <v>70</v>
      </c>
      <c r="K31" s="10">
        <v>1</v>
      </c>
      <c r="L31" t="s">
        <v>59</v>
      </c>
      <c r="M31" t="s">
        <v>59</v>
      </c>
    </row>
    <row r="32" spans="1:13" ht="12" customHeight="1" x14ac:dyDescent="0.2">
      <c r="A32" s="27" t="s">
        <v>59</v>
      </c>
      <c r="B32" s="1" t="s">
        <v>20</v>
      </c>
      <c r="C32" s="10">
        <v>10</v>
      </c>
      <c r="D32" s="10">
        <v>2</v>
      </c>
      <c r="E32" s="10" t="s">
        <v>70</v>
      </c>
      <c r="F32" s="10" t="s">
        <v>70</v>
      </c>
      <c r="G32" s="10" t="s">
        <v>70</v>
      </c>
      <c r="H32" s="10" t="s">
        <v>70</v>
      </c>
      <c r="I32" s="10">
        <v>2</v>
      </c>
      <c r="J32" s="10" t="s">
        <v>70</v>
      </c>
      <c r="K32" s="10" t="s">
        <v>70</v>
      </c>
      <c r="L32" t="s">
        <v>59</v>
      </c>
      <c r="M32" t="s">
        <v>59</v>
      </c>
    </row>
    <row r="33" spans="1:13" ht="12" customHeight="1" x14ac:dyDescent="0.2">
      <c r="A33" s="27" t="s">
        <v>59</v>
      </c>
      <c r="B33" s="1" t="s">
        <v>21</v>
      </c>
      <c r="C33" s="10">
        <v>15</v>
      </c>
      <c r="D33" s="10">
        <v>3</v>
      </c>
      <c r="E33" s="10" t="s">
        <v>70</v>
      </c>
      <c r="F33" s="10" t="s">
        <v>70</v>
      </c>
      <c r="G33" s="10">
        <v>1</v>
      </c>
      <c r="H33" s="10" t="s">
        <v>70</v>
      </c>
      <c r="I33" s="10" t="s">
        <v>70</v>
      </c>
      <c r="J33" s="10" t="s">
        <v>70</v>
      </c>
      <c r="K33" s="10">
        <v>2</v>
      </c>
      <c r="L33" t="s">
        <v>59</v>
      </c>
      <c r="M33" t="s">
        <v>59</v>
      </c>
    </row>
    <row r="34" spans="1:13" ht="12" customHeight="1" x14ac:dyDescent="0.2">
      <c r="A34" s="27" t="s">
        <v>59</v>
      </c>
      <c r="B34" s="1" t="s">
        <v>22</v>
      </c>
      <c r="C34" s="10">
        <v>12</v>
      </c>
      <c r="D34" s="10">
        <v>2</v>
      </c>
      <c r="E34" s="10" t="s">
        <v>70</v>
      </c>
      <c r="F34" s="10" t="s">
        <v>70</v>
      </c>
      <c r="G34" s="10" t="s">
        <v>70</v>
      </c>
      <c r="H34" s="10" t="s">
        <v>70</v>
      </c>
      <c r="I34" s="10">
        <v>2</v>
      </c>
      <c r="J34" s="10" t="s">
        <v>70</v>
      </c>
      <c r="K34" s="10" t="s">
        <v>70</v>
      </c>
      <c r="L34" t="s">
        <v>59</v>
      </c>
      <c r="M34" t="s">
        <v>59</v>
      </c>
    </row>
    <row r="35" spans="1:13" ht="12" customHeight="1" x14ac:dyDescent="0.2">
      <c r="A35" s="27" t="s">
        <v>59</v>
      </c>
      <c r="B35" s="1" t="s">
        <v>23</v>
      </c>
      <c r="C35" s="10">
        <v>13</v>
      </c>
      <c r="D35" s="10" t="s">
        <v>70</v>
      </c>
      <c r="E35" s="10" t="s">
        <v>70</v>
      </c>
      <c r="F35" s="10" t="s">
        <v>70</v>
      </c>
      <c r="G35" s="10" t="s">
        <v>70</v>
      </c>
      <c r="H35" s="10" t="s">
        <v>70</v>
      </c>
      <c r="I35" s="10" t="s">
        <v>70</v>
      </c>
      <c r="J35" s="10" t="s">
        <v>70</v>
      </c>
      <c r="K35" s="10" t="s">
        <v>70</v>
      </c>
      <c r="L35" t="s">
        <v>59</v>
      </c>
      <c r="M35" t="s">
        <v>59</v>
      </c>
    </row>
    <row r="36" spans="1:13" ht="12" customHeight="1" x14ac:dyDescent="0.2">
      <c r="A36" s="27" t="s">
        <v>59</v>
      </c>
      <c r="B36" s="1" t="s">
        <v>24</v>
      </c>
      <c r="C36" s="10">
        <v>11</v>
      </c>
      <c r="D36" s="10" t="s">
        <v>70</v>
      </c>
      <c r="E36" s="10" t="s">
        <v>70</v>
      </c>
      <c r="F36" s="10" t="s">
        <v>70</v>
      </c>
      <c r="G36" s="10" t="s">
        <v>70</v>
      </c>
      <c r="H36" s="10" t="s">
        <v>70</v>
      </c>
      <c r="I36" s="10" t="s">
        <v>70</v>
      </c>
      <c r="J36" s="10" t="s">
        <v>70</v>
      </c>
      <c r="K36" s="10" t="s">
        <v>70</v>
      </c>
      <c r="L36" t="s">
        <v>59</v>
      </c>
      <c r="M36" t="s">
        <v>59</v>
      </c>
    </row>
    <row r="37" spans="1:13" ht="12" customHeight="1" x14ac:dyDescent="0.2">
      <c r="A37" s="27" t="s">
        <v>59</v>
      </c>
      <c r="B37" s="1" t="s">
        <v>25</v>
      </c>
      <c r="C37" s="10">
        <v>13</v>
      </c>
      <c r="D37" s="10">
        <v>2</v>
      </c>
      <c r="E37" s="10" t="s">
        <v>70</v>
      </c>
      <c r="F37" s="10" t="s">
        <v>70</v>
      </c>
      <c r="G37" s="10" t="s">
        <v>70</v>
      </c>
      <c r="H37" s="10" t="s">
        <v>70</v>
      </c>
      <c r="I37" s="10" t="s">
        <v>70</v>
      </c>
      <c r="J37" s="10">
        <v>1</v>
      </c>
      <c r="K37" s="10">
        <v>1</v>
      </c>
      <c r="L37" t="s">
        <v>59</v>
      </c>
      <c r="M37" t="s">
        <v>59</v>
      </c>
    </row>
    <row r="38" spans="1:13" ht="12" customHeight="1" x14ac:dyDescent="0.2">
      <c r="A38" s="27" t="s">
        <v>59</v>
      </c>
      <c r="B38" s="1" t="s">
        <v>26</v>
      </c>
      <c r="C38" s="10">
        <v>8</v>
      </c>
      <c r="D38" s="10">
        <v>1</v>
      </c>
      <c r="E38" s="10" t="s">
        <v>70</v>
      </c>
      <c r="F38" s="10" t="s">
        <v>70</v>
      </c>
      <c r="G38" s="10" t="s">
        <v>70</v>
      </c>
      <c r="H38" s="10" t="s">
        <v>70</v>
      </c>
      <c r="I38" s="10" t="s">
        <v>70</v>
      </c>
      <c r="J38" s="10" t="s">
        <v>70</v>
      </c>
      <c r="K38" s="10">
        <v>1</v>
      </c>
      <c r="L38" t="s">
        <v>59</v>
      </c>
      <c r="M38" t="s">
        <v>59</v>
      </c>
    </row>
    <row r="39" spans="1:13" ht="12" customHeight="1" x14ac:dyDescent="0.2">
      <c r="A39" s="27" t="s">
        <v>59</v>
      </c>
      <c r="B39" s="1" t="s">
        <v>27</v>
      </c>
      <c r="C39" s="10">
        <v>3</v>
      </c>
      <c r="D39" s="10" t="s">
        <v>70</v>
      </c>
      <c r="E39" s="10" t="s">
        <v>70</v>
      </c>
      <c r="F39" s="10" t="s">
        <v>70</v>
      </c>
      <c r="G39" s="10" t="s">
        <v>70</v>
      </c>
      <c r="H39" s="10" t="s">
        <v>70</v>
      </c>
      <c r="I39" s="10" t="s">
        <v>70</v>
      </c>
      <c r="J39" s="10" t="s">
        <v>70</v>
      </c>
      <c r="K39" s="10" t="s">
        <v>70</v>
      </c>
      <c r="L39" t="s">
        <v>59</v>
      </c>
      <c r="M39" t="s">
        <v>59</v>
      </c>
    </row>
    <row r="40" spans="1:13" ht="12" customHeight="1" x14ac:dyDescent="0.2">
      <c r="A40" s="27" t="s">
        <v>59</v>
      </c>
      <c r="B40" s="1" t="s">
        <v>28</v>
      </c>
      <c r="C40" s="10">
        <v>6</v>
      </c>
      <c r="D40" s="10">
        <v>1</v>
      </c>
      <c r="E40" s="10" t="s">
        <v>70</v>
      </c>
      <c r="F40" s="10" t="s">
        <v>70</v>
      </c>
      <c r="G40" s="10" t="s">
        <v>70</v>
      </c>
      <c r="H40" s="10">
        <v>1</v>
      </c>
      <c r="I40" s="10" t="s">
        <v>70</v>
      </c>
      <c r="J40" s="10" t="s">
        <v>70</v>
      </c>
      <c r="K40" s="10" t="s">
        <v>70</v>
      </c>
      <c r="L40" t="s">
        <v>59</v>
      </c>
      <c r="M40" t="s">
        <v>59</v>
      </c>
    </row>
    <row r="41" spans="1:13" ht="12" customHeight="1" x14ac:dyDescent="0.2">
      <c r="A41" s="27" t="s">
        <v>59</v>
      </c>
      <c r="B41" s="1" t="s">
        <v>29</v>
      </c>
      <c r="C41" s="10">
        <v>2</v>
      </c>
      <c r="D41" s="10" t="s">
        <v>70</v>
      </c>
      <c r="E41" s="10" t="s">
        <v>70</v>
      </c>
      <c r="F41" s="10" t="s">
        <v>70</v>
      </c>
      <c r="G41" s="10" t="s">
        <v>70</v>
      </c>
      <c r="H41" s="10" t="s">
        <v>70</v>
      </c>
      <c r="I41" s="10" t="s">
        <v>70</v>
      </c>
      <c r="J41" s="10" t="s">
        <v>70</v>
      </c>
      <c r="K41" s="10" t="s">
        <v>70</v>
      </c>
      <c r="L41" t="s">
        <v>59</v>
      </c>
      <c r="M41" t="s">
        <v>59</v>
      </c>
    </row>
    <row r="42" spans="1:13" ht="12" customHeight="1" x14ac:dyDescent="0.2">
      <c r="A42" s="27" t="s">
        <v>59</v>
      </c>
      <c r="B42" s="1" t="s">
        <v>30</v>
      </c>
      <c r="C42" s="10">
        <v>4</v>
      </c>
      <c r="D42" s="10" t="s">
        <v>70</v>
      </c>
      <c r="E42" s="10" t="s">
        <v>70</v>
      </c>
      <c r="F42" s="10" t="s">
        <v>70</v>
      </c>
      <c r="G42" s="10" t="s">
        <v>70</v>
      </c>
      <c r="H42" s="10" t="s">
        <v>70</v>
      </c>
      <c r="I42" s="10" t="s">
        <v>70</v>
      </c>
      <c r="J42" s="10" t="s">
        <v>70</v>
      </c>
      <c r="K42" s="10" t="s">
        <v>70</v>
      </c>
      <c r="L42" t="s">
        <v>59</v>
      </c>
      <c r="M42" t="s">
        <v>59</v>
      </c>
    </row>
    <row r="43" spans="1:13" ht="12" customHeight="1" x14ac:dyDescent="0.2">
      <c r="A43" s="27" t="s">
        <v>59</v>
      </c>
      <c r="B43" s="1" t="s">
        <v>31</v>
      </c>
      <c r="C43" s="10">
        <v>2</v>
      </c>
      <c r="D43" s="10" t="s">
        <v>70</v>
      </c>
      <c r="E43" s="10" t="s">
        <v>70</v>
      </c>
      <c r="F43" s="10" t="s">
        <v>70</v>
      </c>
      <c r="G43" s="10" t="s">
        <v>70</v>
      </c>
      <c r="H43" s="10" t="s">
        <v>70</v>
      </c>
      <c r="I43" s="10" t="s">
        <v>70</v>
      </c>
      <c r="J43" s="10" t="s">
        <v>70</v>
      </c>
      <c r="K43" s="10" t="s">
        <v>70</v>
      </c>
      <c r="L43" t="s">
        <v>59</v>
      </c>
      <c r="M43" t="s">
        <v>59</v>
      </c>
    </row>
    <row r="44" spans="1:13" ht="12" customHeight="1" x14ac:dyDescent="0.2">
      <c r="A44" s="27" t="s">
        <v>59</v>
      </c>
      <c r="B44" s="1" t="s">
        <v>32</v>
      </c>
      <c r="C44" s="10">
        <v>4</v>
      </c>
      <c r="D44" s="10">
        <v>1</v>
      </c>
      <c r="E44" s="10" t="s">
        <v>70</v>
      </c>
      <c r="F44" s="10" t="s">
        <v>70</v>
      </c>
      <c r="G44" s="10" t="s">
        <v>70</v>
      </c>
      <c r="H44" s="10">
        <v>1</v>
      </c>
      <c r="I44" s="10" t="s">
        <v>70</v>
      </c>
      <c r="J44" s="10" t="s">
        <v>70</v>
      </c>
      <c r="K44" s="10" t="s">
        <v>70</v>
      </c>
      <c r="L44" t="s">
        <v>59</v>
      </c>
      <c r="M44" t="s">
        <v>59</v>
      </c>
    </row>
    <row r="45" spans="1:13" ht="12" customHeight="1" x14ac:dyDescent="0.2">
      <c r="A45" s="26" t="s">
        <v>34</v>
      </c>
      <c r="B45" s="4" t="s">
        <v>59</v>
      </c>
      <c r="C45" s="3">
        <v>171</v>
      </c>
      <c r="D45" s="3">
        <v>34</v>
      </c>
      <c r="E45" s="3">
        <v>3</v>
      </c>
      <c r="F45" s="3">
        <v>1</v>
      </c>
      <c r="G45" s="3">
        <v>11</v>
      </c>
      <c r="H45" s="3">
        <v>8</v>
      </c>
      <c r="I45" s="3">
        <v>4</v>
      </c>
      <c r="J45" s="3">
        <v>5</v>
      </c>
      <c r="K45" s="3">
        <v>2</v>
      </c>
    </row>
    <row r="46" spans="1:13" ht="12" customHeight="1" x14ac:dyDescent="0.2">
      <c r="A46" s="27" t="s">
        <v>59</v>
      </c>
      <c r="B46" s="1" t="s">
        <v>14</v>
      </c>
      <c r="C46" s="10">
        <v>7</v>
      </c>
      <c r="D46" s="10">
        <v>4</v>
      </c>
      <c r="E46" s="10">
        <v>3</v>
      </c>
      <c r="F46" s="10">
        <v>1</v>
      </c>
      <c r="G46" s="10" t="s">
        <v>70</v>
      </c>
      <c r="H46" s="10" t="s">
        <v>71</v>
      </c>
      <c r="I46" s="10" t="s">
        <v>71</v>
      </c>
      <c r="J46" s="10" t="s">
        <v>71</v>
      </c>
      <c r="K46" s="10" t="s">
        <v>71</v>
      </c>
      <c r="L46" t="s">
        <v>59</v>
      </c>
      <c r="M46" t="s">
        <v>59</v>
      </c>
    </row>
    <row r="47" spans="1:13" ht="12" customHeight="1" x14ac:dyDescent="0.2">
      <c r="A47" s="27" t="s">
        <v>59</v>
      </c>
      <c r="B47" s="1" t="s">
        <v>15</v>
      </c>
      <c r="C47" s="10">
        <v>9</v>
      </c>
      <c r="D47" s="10">
        <v>4</v>
      </c>
      <c r="E47" s="10" t="s">
        <v>70</v>
      </c>
      <c r="F47" s="10" t="s">
        <v>70</v>
      </c>
      <c r="G47" s="10">
        <v>4</v>
      </c>
      <c r="H47" s="10" t="s">
        <v>70</v>
      </c>
      <c r="I47" s="10" t="s">
        <v>71</v>
      </c>
      <c r="J47" s="10" t="s">
        <v>71</v>
      </c>
      <c r="K47" s="10" t="s">
        <v>71</v>
      </c>
      <c r="L47" t="s">
        <v>59</v>
      </c>
      <c r="M47" t="s">
        <v>59</v>
      </c>
    </row>
    <row r="48" spans="1:13" ht="12" customHeight="1" x14ac:dyDescent="0.2">
      <c r="A48" s="27" t="s">
        <v>59</v>
      </c>
      <c r="B48" s="1" t="s">
        <v>16</v>
      </c>
      <c r="C48" s="10">
        <v>8</v>
      </c>
      <c r="D48" s="10">
        <v>5</v>
      </c>
      <c r="E48" s="10" t="s">
        <v>70</v>
      </c>
      <c r="F48" s="10" t="s">
        <v>70</v>
      </c>
      <c r="G48" s="10">
        <v>4</v>
      </c>
      <c r="H48" s="10">
        <v>1</v>
      </c>
      <c r="I48" s="10" t="s">
        <v>71</v>
      </c>
      <c r="J48" s="10" t="s">
        <v>71</v>
      </c>
      <c r="K48" s="10" t="s">
        <v>71</v>
      </c>
      <c r="L48" t="s">
        <v>59</v>
      </c>
      <c r="M48" t="s">
        <v>59</v>
      </c>
    </row>
    <row r="49" spans="1:14" ht="12" customHeight="1" x14ac:dyDescent="0.2">
      <c r="A49" s="27" t="s">
        <v>59</v>
      </c>
      <c r="B49" s="1" t="s">
        <v>17</v>
      </c>
      <c r="C49" s="10">
        <v>6</v>
      </c>
      <c r="D49" s="10">
        <v>5</v>
      </c>
      <c r="E49" s="10" t="s">
        <v>70</v>
      </c>
      <c r="F49" s="10" t="s">
        <v>70</v>
      </c>
      <c r="G49" s="10" t="s">
        <v>70</v>
      </c>
      <c r="H49" s="10">
        <v>4</v>
      </c>
      <c r="I49" s="10">
        <v>1</v>
      </c>
      <c r="J49" s="10" t="s">
        <v>70</v>
      </c>
      <c r="K49" s="10" t="s">
        <v>70</v>
      </c>
      <c r="L49" t="s">
        <v>59</v>
      </c>
      <c r="M49" t="s">
        <v>59</v>
      </c>
    </row>
    <row r="50" spans="1:14" ht="12" customHeight="1" x14ac:dyDescent="0.2">
      <c r="A50" s="27" t="s">
        <v>59</v>
      </c>
      <c r="B50" s="1" t="s">
        <v>18</v>
      </c>
      <c r="C50" s="10">
        <v>9</v>
      </c>
      <c r="D50" s="10">
        <v>2</v>
      </c>
      <c r="E50" s="10" t="s">
        <v>70</v>
      </c>
      <c r="F50" s="10" t="s">
        <v>70</v>
      </c>
      <c r="G50" s="10" t="s">
        <v>70</v>
      </c>
      <c r="H50" s="10">
        <v>2</v>
      </c>
      <c r="I50" s="10" t="s">
        <v>70</v>
      </c>
      <c r="J50" s="10" t="s">
        <v>70</v>
      </c>
      <c r="K50" s="10" t="s">
        <v>70</v>
      </c>
      <c r="L50" t="s">
        <v>59</v>
      </c>
      <c r="M50" t="s">
        <v>59</v>
      </c>
    </row>
    <row r="51" spans="1:14" ht="12" customHeight="1" x14ac:dyDescent="0.2">
      <c r="A51" s="27" t="s">
        <v>59</v>
      </c>
      <c r="B51" s="1" t="s">
        <v>19</v>
      </c>
      <c r="C51" s="10">
        <v>16</v>
      </c>
      <c r="D51" s="10">
        <v>2</v>
      </c>
      <c r="E51" s="10" t="s">
        <v>70</v>
      </c>
      <c r="F51" s="10" t="s">
        <v>70</v>
      </c>
      <c r="G51" s="10" t="s">
        <v>70</v>
      </c>
      <c r="H51" s="10" t="s">
        <v>70</v>
      </c>
      <c r="I51" s="10" t="s">
        <v>70</v>
      </c>
      <c r="J51" s="10">
        <v>2</v>
      </c>
      <c r="K51" s="10" t="s">
        <v>70</v>
      </c>
      <c r="L51" t="s">
        <v>59</v>
      </c>
      <c r="M51" t="s">
        <v>59</v>
      </c>
    </row>
    <row r="52" spans="1:14" ht="12" customHeight="1" x14ac:dyDescent="0.2">
      <c r="A52" s="27" t="s">
        <v>59</v>
      </c>
      <c r="B52" s="1" t="s">
        <v>20</v>
      </c>
      <c r="C52" s="10">
        <v>10</v>
      </c>
      <c r="D52" s="10" t="s">
        <v>70</v>
      </c>
      <c r="E52" s="10" t="s">
        <v>70</v>
      </c>
      <c r="F52" s="10" t="s">
        <v>70</v>
      </c>
      <c r="G52" s="10" t="s">
        <v>70</v>
      </c>
      <c r="H52" s="10" t="s">
        <v>70</v>
      </c>
      <c r="I52" s="10" t="s">
        <v>70</v>
      </c>
      <c r="J52" s="10" t="s">
        <v>70</v>
      </c>
      <c r="K52" s="10" t="s">
        <v>70</v>
      </c>
      <c r="L52" t="s">
        <v>59</v>
      </c>
      <c r="M52" t="s">
        <v>59</v>
      </c>
    </row>
    <row r="53" spans="1:14" ht="12" customHeight="1" x14ac:dyDescent="0.2">
      <c r="A53" s="27" t="s">
        <v>59</v>
      </c>
      <c r="B53" s="1" t="s">
        <v>21</v>
      </c>
      <c r="C53" s="10">
        <v>16</v>
      </c>
      <c r="D53" s="10">
        <v>2</v>
      </c>
      <c r="E53" s="10" t="s">
        <v>70</v>
      </c>
      <c r="F53" s="10" t="s">
        <v>70</v>
      </c>
      <c r="G53" s="10">
        <v>1</v>
      </c>
      <c r="H53" s="10" t="s">
        <v>70</v>
      </c>
      <c r="I53" s="10" t="s">
        <v>70</v>
      </c>
      <c r="J53" s="10" t="s">
        <v>70</v>
      </c>
      <c r="K53" s="10">
        <v>1</v>
      </c>
      <c r="L53" t="s">
        <v>59</v>
      </c>
      <c r="M53" t="s">
        <v>59</v>
      </c>
    </row>
    <row r="54" spans="1:14" ht="12" customHeight="1" x14ac:dyDescent="0.2">
      <c r="A54" s="27" t="s">
        <v>59</v>
      </c>
      <c r="B54" s="1" t="s">
        <v>22</v>
      </c>
      <c r="C54" s="10">
        <v>12</v>
      </c>
      <c r="D54" s="10">
        <v>1</v>
      </c>
      <c r="E54" s="10" t="s">
        <v>70</v>
      </c>
      <c r="F54" s="10" t="s">
        <v>70</v>
      </c>
      <c r="G54" s="10" t="s">
        <v>70</v>
      </c>
      <c r="H54" s="10" t="s">
        <v>70</v>
      </c>
      <c r="I54" s="10">
        <v>1</v>
      </c>
      <c r="J54" s="10" t="s">
        <v>70</v>
      </c>
      <c r="K54" s="10" t="s">
        <v>70</v>
      </c>
      <c r="L54" t="s">
        <v>59</v>
      </c>
      <c r="M54" t="s">
        <v>59</v>
      </c>
    </row>
    <row r="55" spans="1:14" ht="12" customHeight="1" x14ac:dyDescent="0.2">
      <c r="A55" s="27" t="s">
        <v>59</v>
      </c>
      <c r="B55" s="1" t="s">
        <v>23</v>
      </c>
      <c r="C55" s="10">
        <v>10</v>
      </c>
      <c r="D55" s="10">
        <v>1</v>
      </c>
      <c r="E55" s="10" t="s">
        <v>70</v>
      </c>
      <c r="F55" s="10" t="s">
        <v>70</v>
      </c>
      <c r="G55" s="10">
        <v>1</v>
      </c>
      <c r="H55" s="10" t="s">
        <v>70</v>
      </c>
      <c r="I55" s="10" t="s">
        <v>70</v>
      </c>
      <c r="J55" s="10" t="s">
        <v>70</v>
      </c>
      <c r="K55" s="10" t="s">
        <v>70</v>
      </c>
      <c r="L55" t="s">
        <v>59</v>
      </c>
      <c r="M55" t="s">
        <v>59</v>
      </c>
    </row>
    <row r="56" spans="1:14" ht="12" customHeight="1" x14ac:dyDescent="0.2">
      <c r="A56" s="27" t="s">
        <v>59</v>
      </c>
      <c r="B56" s="1" t="s">
        <v>24</v>
      </c>
      <c r="C56" s="10">
        <v>11</v>
      </c>
      <c r="D56" s="10">
        <v>2</v>
      </c>
      <c r="E56" s="10" t="s">
        <v>70</v>
      </c>
      <c r="F56" s="10" t="s">
        <v>70</v>
      </c>
      <c r="G56" s="10" t="s">
        <v>70</v>
      </c>
      <c r="H56" s="10" t="s">
        <v>70</v>
      </c>
      <c r="I56" s="10" t="s">
        <v>70</v>
      </c>
      <c r="J56" s="10">
        <v>2</v>
      </c>
      <c r="K56" s="10" t="s">
        <v>70</v>
      </c>
      <c r="L56" t="s">
        <v>59</v>
      </c>
      <c r="M56" t="s">
        <v>59</v>
      </c>
    </row>
    <row r="57" spans="1:14" ht="12" customHeight="1" x14ac:dyDescent="0.2">
      <c r="A57" s="27" t="s">
        <v>59</v>
      </c>
      <c r="B57" s="1" t="s">
        <v>25</v>
      </c>
      <c r="C57" s="10">
        <v>14</v>
      </c>
      <c r="D57" s="10" t="s">
        <v>70</v>
      </c>
      <c r="E57" s="10" t="s">
        <v>70</v>
      </c>
      <c r="F57" s="10" t="s">
        <v>70</v>
      </c>
      <c r="G57" s="10" t="s">
        <v>70</v>
      </c>
      <c r="H57" s="10" t="s">
        <v>70</v>
      </c>
      <c r="I57" s="10" t="s">
        <v>70</v>
      </c>
      <c r="J57" s="10" t="s">
        <v>70</v>
      </c>
      <c r="K57" s="10" t="s">
        <v>70</v>
      </c>
      <c r="L57" t="s">
        <v>59</v>
      </c>
      <c r="M57" t="s">
        <v>59</v>
      </c>
    </row>
    <row r="58" spans="1:14" ht="12" customHeight="1" x14ac:dyDescent="0.2">
      <c r="A58" s="27" t="s">
        <v>59</v>
      </c>
      <c r="B58" s="1" t="s">
        <v>26</v>
      </c>
      <c r="C58" s="10">
        <v>7</v>
      </c>
      <c r="D58" s="10" t="s">
        <v>70</v>
      </c>
      <c r="E58" s="10" t="s">
        <v>70</v>
      </c>
      <c r="F58" s="10" t="s">
        <v>70</v>
      </c>
      <c r="G58" s="10" t="s">
        <v>70</v>
      </c>
      <c r="H58" s="10" t="s">
        <v>70</v>
      </c>
      <c r="I58" s="10" t="s">
        <v>70</v>
      </c>
      <c r="J58" s="10" t="s">
        <v>70</v>
      </c>
      <c r="K58" s="10" t="s">
        <v>70</v>
      </c>
      <c r="L58" t="s">
        <v>59</v>
      </c>
      <c r="M58" t="s">
        <v>59</v>
      </c>
    </row>
    <row r="59" spans="1:14" ht="12" customHeight="1" x14ac:dyDescent="0.2">
      <c r="A59" s="27" t="s">
        <v>59</v>
      </c>
      <c r="B59" s="1" t="s">
        <v>27</v>
      </c>
      <c r="C59" s="10">
        <v>7</v>
      </c>
      <c r="D59" s="10" t="s">
        <v>70</v>
      </c>
      <c r="E59" s="10" t="s">
        <v>70</v>
      </c>
      <c r="F59" s="10" t="s">
        <v>70</v>
      </c>
      <c r="G59" s="10" t="s">
        <v>70</v>
      </c>
      <c r="H59" s="10" t="s">
        <v>70</v>
      </c>
      <c r="I59" s="10" t="s">
        <v>70</v>
      </c>
      <c r="J59" s="10" t="s">
        <v>70</v>
      </c>
      <c r="K59" s="10" t="s">
        <v>70</v>
      </c>
      <c r="L59" t="s">
        <v>59</v>
      </c>
      <c r="M59" t="s">
        <v>59</v>
      </c>
    </row>
    <row r="60" spans="1:14" ht="12" customHeight="1" x14ac:dyDescent="0.2">
      <c r="A60" s="27" t="s">
        <v>59</v>
      </c>
      <c r="B60" s="1" t="s">
        <v>28</v>
      </c>
      <c r="C60" s="10">
        <v>7</v>
      </c>
      <c r="D60" s="10" t="s">
        <v>70</v>
      </c>
      <c r="E60" s="10" t="s">
        <v>70</v>
      </c>
      <c r="F60" s="10" t="s">
        <v>70</v>
      </c>
      <c r="G60" s="10" t="s">
        <v>70</v>
      </c>
      <c r="H60" s="10" t="s">
        <v>70</v>
      </c>
      <c r="I60" s="10" t="s">
        <v>70</v>
      </c>
      <c r="J60" s="10" t="s">
        <v>70</v>
      </c>
      <c r="K60" s="10" t="s">
        <v>70</v>
      </c>
      <c r="L60" t="s">
        <v>59</v>
      </c>
      <c r="M60" t="s">
        <v>59</v>
      </c>
    </row>
    <row r="61" spans="1:14" ht="12" customHeight="1" x14ac:dyDescent="0.2">
      <c r="A61" s="27" t="s">
        <v>59</v>
      </c>
      <c r="B61" s="1" t="s">
        <v>29</v>
      </c>
      <c r="C61" s="10">
        <v>13</v>
      </c>
      <c r="D61" s="10">
        <v>2</v>
      </c>
      <c r="E61" s="10" t="s">
        <v>70</v>
      </c>
      <c r="F61" s="10" t="s">
        <v>70</v>
      </c>
      <c r="G61" s="10">
        <v>1</v>
      </c>
      <c r="H61" s="10" t="s">
        <v>70</v>
      </c>
      <c r="I61" s="10">
        <v>1</v>
      </c>
      <c r="J61" s="10" t="s">
        <v>70</v>
      </c>
      <c r="K61" s="10" t="s">
        <v>70</v>
      </c>
      <c r="L61" t="s">
        <v>59</v>
      </c>
      <c r="M61" t="s">
        <v>59</v>
      </c>
    </row>
    <row r="62" spans="1:14" ht="12" customHeight="1" x14ac:dyDescent="0.2">
      <c r="A62" s="27" t="s">
        <v>59</v>
      </c>
      <c r="B62" s="1" t="s">
        <v>30</v>
      </c>
      <c r="C62" s="10">
        <v>4</v>
      </c>
      <c r="D62" s="10">
        <v>1</v>
      </c>
      <c r="E62" s="10" t="s">
        <v>70</v>
      </c>
      <c r="F62" s="10" t="s">
        <v>70</v>
      </c>
      <c r="G62" s="10" t="s">
        <v>70</v>
      </c>
      <c r="H62" s="10" t="s">
        <v>70</v>
      </c>
      <c r="I62" s="10" t="s">
        <v>70</v>
      </c>
      <c r="J62" s="10">
        <v>1</v>
      </c>
      <c r="K62" s="10" t="s">
        <v>70</v>
      </c>
      <c r="L62" t="s">
        <v>59</v>
      </c>
      <c r="M62" t="s">
        <v>59</v>
      </c>
    </row>
    <row r="63" spans="1:14" ht="12" customHeight="1" x14ac:dyDescent="0.2">
      <c r="A63" s="27" t="s">
        <v>59</v>
      </c>
      <c r="B63" s="1" t="s">
        <v>31</v>
      </c>
      <c r="C63" s="10">
        <v>5</v>
      </c>
      <c r="D63" s="10">
        <v>3</v>
      </c>
      <c r="E63" s="10" t="s">
        <v>70</v>
      </c>
      <c r="F63" s="10" t="s">
        <v>70</v>
      </c>
      <c r="G63" s="10" t="s">
        <v>70</v>
      </c>
      <c r="H63" s="10">
        <v>1</v>
      </c>
      <c r="I63" s="10">
        <v>1</v>
      </c>
      <c r="J63" s="10" t="s">
        <v>70</v>
      </c>
      <c r="K63" s="10">
        <v>1</v>
      </c>
      <c r="L63" t="s">
        <v>59</v>
      </c>
      <c r="M63" t="s">
        <v>59</v>
      </c>
    </row>
    <row r="64" spans="1:14" ht="12" customHeight="1" x14ac:dyDescent="0.2">
      <c r="A64" s="28" t="s">
        <v>59</v>
      </c>
      <c r="B64" s="7" t="s">
        <v>32</v>
      </c>
      <c r="C64" s="6" t="s">
        <v>70</v>
      </c>
      <c r="D64" s="6" t="s">
        <v>70</v>
      </c>
      <c r="E64" s="6" t="s">
        <v>70</v>
      </c>
      <c r="F64" s="6" t="s">
        <v>70</v>
      </c>
      <c r="G64" s="6" t="s">
        <v>70</v>
      </c>
      <c r="H64" s="6" t="s">
        <v>70</v>
      </c>
      <c r="I64" s="6" t="s">
        <v>70</v>
      </c>
      <c r="J64" s="6" t="s">
        <v>70</v>
      </c>
      <c r="K64" s="6" t="s">
        <v>70</v>
      </c>
      <c r="L64" t="s">
        <v>59</v>
      </c>
      <c r="M64" t="s">
        <v>59</v>
      </c>
      <c r="N64" t="s">
        <v>59</v>
      </c>
    </row>
    <row r="65" spans="1:31" ht="12" customHeight="1" x14ac:dyDescent="0.2">
      <c r="A65" s="21" t="s">
        <v>35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17"/>
      <c r="M65" s="17"/>
      <c r="N65" s="17" t="s">
        <v>59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ht="27" customHeight="1" x14ac:dyDescent="0.2">
      <c r="A66" s="23" t="s">
        <v>72</v>
      </c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7"/>
      <c r="M66" s="17"/>
      <c r="N66" s="17" t="s">
        <v>59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1:31" ht="12" customHeight="1" x14ac:dyDescent="0.2">
      <c r="A67" s="23" t="s">
        <v>73</v>
      </c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7"/>
      <c r="M67" s="17"/>
      <c r="N67" s="17" t="s">
        <v>59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ht="12" x14ac:dyDescent="0.2">
      <c r="A68" s="8" t="s">
        <v>59</v>
      </c>
      <c r="B68" s="8" t="s">
        <v>59</v>
      </c>
      <c r="C68" s="5" t="s">
        <v>59</v>
      </c>
      <c r="D68" s="5" t="s">
        <v>59</v>
      </c>
      <c r="E68" s="5" t="s">
        <v>59</v>
      </c>
      <c r="F68" s="5" t="s">
        <v>59</v>
      </c>
      <c r="G68" s="5" t="s">
        <v>59</v>
      </c>
      <c r="H68" s="5" t="s">
        <v>59</v>
      </c>
      <c r="I68" s="5" t="s">
        <v>59</v>
      </c>
      <c r="J68" s="5" t="s">
        <v>59</v>
      </c>
      <c r="K68" s="5" t="s">
        <v>59</v>
      </c>
      <c r="L68" t="s">
        <v>59</v>
      </c>
      <c r="M68" t="s">
        <v>59</v>
      </c>
      <c r="N68" t="s">
        <v>59</v>
      </c>
    </row>
    <row r="69" spans="1:31" x14ac:dyDescent="0.2">
      <c r="A69" s="8"/>
      <c r="B69" s="8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H95"/>
  <sheetViews>
    <sheetView showGridLines="0" tabSelected="1" workbookViewId="0"/>
  </sheetViews>
  <sheetFormatPr baseColWidth="10" defaultRowHeight="11.25" x14ac:dyDescent="0.2"/>
  <cols>
    <col min="1" max="1" width="255.33203125" bestFit="1" customWidth="1"/>
  </cols>
  <sheetData>
    <row r="1" spans="1:34" ht="12.75" x14ac:dyDescent="0.2">
      <c r="A1" s="12" t="s">
        <v>60</v>
      </c>
    </row>
    <row r="2" spans="1:34" ht="12.75" x14ac:dyDescent="0.2">
      <c r="A2" s="12" t="s">
        <v>61</v>
      </c>
    </row>
    <row r="3" spans="1:34" ht="12.75" x14ac:dyDescent="0.2">
      <c r="A3" s="13"/>
    </row>
    <row r="4" spans="1:34" ht="12.75" x14ac:dyDescent="0.2">
      <c r="A4" s="11" t="str">
        <f>HYPERLINK("#'Cuadro 6.17'!A3", "Cuadro 6.17. Provincia de Salta. Población en viviendas particulares nacida en otro país que asiste a algún establecimiento educativo, por nivel educativo al que asiste, según sexo registrado al nacer y grupo de edad. Año 2022")</f>
        <v>Cuadro 6.17. Provincia de Salta. Población en viviendas particulares nacida en otro país que asiste a algún establecimiento educativo, por nivel educativo al que asiste, según sexo registrado al nacer y grupo de edad. Año 2022</v>
      </c>
    </row>
    <row r="5" spans="1:34" ht="12.75" x14ac:dyDescent="0.2">
      <c r="A5" s="11" t="str">
        <f>HYPERLINK("#'Cuadro 6.17.1'!A3", "Cuadro 6.17.1. Provincia de Salta, departamento Anta. Población en viviendas particulares nacida en otro país que asiste a algún establecimiento educativo, por nivel educativo al que asiste, según sexo registrado al nacer y grupo de edad. Año 2022")</f>
        <v>Cuadro 6.17.1. Provincia de Salta, departamento Anta. Población en viviendas particulares nacida en otro país que asiste a algún establecimiento educativo, por nivel educativo al que asiste, según sexo registrado al nacer y grupo de edad. Año 2022</v>
      </c>
    </row>
    <row r="6" spans="1:34" ht="12.75" x14ac:dyDescent="0.2">
      <c r="A6" s="11" t="str">
        <f>HYPERLINK("#'Cuadro 6.17.2'!A3", "Cuadro 6.17.2. Provincia de Salta, departamento Cachi. Población en viviendas particulares nacida en otro país que asiste a algún establecimiento educativo, por nivel educativo al que asiste, según sexo registrado al nacer y grupo de edad. Año 2022")</f>
        <v>Cuadro 6.17.2. Provincia de Salta, departamento Cachi. Población en viviendas particulares nacida en otro país que asiste a algún establecimiento educativo, por nivel educativo al que asiste, según sexo registrado al nacer y grupo de edad. Año 2022</v>
      </c>
    </row>
    <row r="7" spans="1:34" ht="12.75" x14ac:dyDescent="0.2">
      <c r="A7" s="11" t="str">
        <f>HYPERLINK("#'Cuadro 6.17.3'!A3", "Cuadro 6.17.3. Provincia de Salta, departamento Cafayate. Población en viviendas particulares nacida en otro país que asiste a algún establecimiento educativo, por nivel educativo al que asiste, según sexo registrado al nacer y grupo de edad. Año 2022")</f>
        <v>Cuadro 6.17.3. Provincia de Salta, departamento Cafayate. Población en viviendas particulares nacida en otro país que asiste a algún establecimiento educativo, por nivel educativo al que asiste, según sexo registrado al nacer y grupo de edad. Año 2022</v>
      </c>
    </row>
    <row r="8" spans="1:34" ht="12.75" x14ac:dyDescent="0.2">
      <c r="A8" s="11" t="str">
        <f>HYPERLINK("#'Cuadro 6.17.4'!A3", "Cuadro 6.17.4. Provincia de Salta, departamento Capital. Población en viviendas particulares nacida en otro país que asiste a algún establecimiento educativo, por nivel educativo al que asiste, según sexo registrado al nacer y grupo de edad. Año 2022")</f>
        <v>Cuadro 6.17.4. Provincia de Salta, departamento Capital. Población en viviendas particulares nacida en otro país que asiste a algún establecimiento educativo, por nivel educativo al que asiste, según sexo registrado al nacer y grupo de edad. Año 2022</v>
      </c>
    </row>
    <row r="9" spans="1:34" ht="12.75" x14ac:dyDescent="0.2">
      <c r="A9" s="11" t="str">
        <f>HYPERLINK("#'Cuadro 6.17.5'!A3", "Cuadro 6.17.5. Provincia de Salta, departamento Cerrillos. Población en viviendas particulares nacida en otro país que asiste a algún establecimiento educativo, por nivel educativo al que asiste, según sexo registrado al nacer y grupo de edad. Año 2022")</f>
        <v>Cuadro 6.17.5. Provincia de Salta, departamento Cerrillos. Población en viviendas particulares nacida en otro país que asiste a algún establecimiento educativo, por nivel educativo al que asiste, según sexo registrado al nacer y grupo de edad. Año 2022</v>
      </c>
    </row>
    <row r="10" spans="1:34" ht="12.75" x14ac:dyDescent="0.2">
      <c r="A10" s="11" t="str">
        <f>HYPERLINK("#'Cuadro 6.17.6'!A3", "Cuadro 6.17.6. Provincia de Salta, departamento Chicoana. Población en viviendas particulares nacida en otro país que asiste a algún establecimiento educativo, por nivel educativo al que asiste, según sexo registrado al nacer y grupo de edad. Año 2022")</f>
        <v>Cuadro 6.17.6. Provincia de Salta, departamento Chicoana. Población en viviendas particulares nacida en otro país que asiste a algún establecimiento educativo, por nivel educativo al que asiste, según sexo registrado al nacer y grupo de edad. Año 2022</v>
      </c>
    </row>
    <row r="11" spans="1:34" ht="12.75" x14ac:dyDescent="0.2">
      <c r="A11" s="18" t="s">
        <v>42</v>
      </c>
      <c r="B11" s="18" t="s">
        <v>59</v>
      </c>
      <c r="C11" s="18" t="s">
        <v>59</v>
      </c>
      <c r="D11" s="18" t="s">
        <v>59</v>
      </c>
      <c r="E11" s="18" t="s">
        <v>59</v>
      </c>
      <c r="F11" s="18" t="s">
        <v>59</v>
      </c>
      <c r="G11" s="18" t="s">
        <v>59</v>
      </c>
      <c r="H11" s="18" t="s">
        <v>59</v>
      </c>
      <c r="I11" s="18" t="s">
        <v>59</v>
      </c>
      <c r="J11" s="18" t="s">
        <v>59</v>
      </c>
      <c r="K11" s="18" t="s">
        <v>59</v>
      </c>
      <c r="L11" s="19"/>
      <c r="M11" s="19"/>
      <c r="N11" s="19" t="s">
        <v>59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6"/>
    </row>
    <row r="12" spans="1:34" ht="12.75" x14ac:dyDescent="0.2">
      <c r="A12" s="18" t="s">
        <v>43</v>
      </c>
      <c r="B12" s="18" t="s">
        <v>59</v>
      </c>
      <c r="C12" s="18" t="s">
        <v>59</v>
      </c>
      <c r="D12" s="18" t="s">
        <v>59</v>
      </c>
      <c r="E12" s="18" t="s">
        <v>59</v>
      </c>
      <c r="F12" s="18" t="s">
        <v>59</v>
      </c>
      <c r="G12" s="18" t="s">
        <v>59</v>
      </c>
      <c r="H12" s="18" t="s">
        <v>59</v>
      </c>
      <c r="I12" s="18" t="s">
        <v>59</v>
      </c>
      <c r="J12" s="18" t="s">
        <v>59</v>
      </c>
      <c r="K12" s="18" t="s">
        <v>59</v>
      </c>
      <c r="L12" s="19"/>
      <c r="M12" s="19"/>
      <c r="N12" s="19" t="s">
        <v>59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ht="12.75" x14ac:dyDescent="0.2">
      <c r="A13" s="11" t="str">
        <f>HYPERLINK("#'Cuadro 6.17.9'!A3", "Cuadro 6.17.9. Provincia de Salta, departamento Guachipas. Población en viviendas particulares nacida en otro país que asiste a algún establecimiento educativo, por nivel educativo al que asiste, según sexo registrado al nacer y grupo de edad. Año 2022")</f>
        <v>Cuadro 6.17.9. Provincia de Salta, departamento Guachipas. Población en viviendas particulares nacida en otro país que asiste a algún establecimiento educativo, por nivel educativo al que asiste, según sexo registrado al nacer y grupo de edad. Año 2022</v>
      </c>
    </row>
    <row r="14" spans="1:34" ht="12.75" x14ac:dyDescent="0.2">
      <c r="A14" s="11" t="str">
        <f>HYPERLINK("#'Cuadro 6.17.10'!A3", "Cuadro 6.17.10. Provincia de Salta, departamento Iruya. Población en viviendas particulares nacida en otro país que asiste a algún establecimiento educativo, por nivel educativo al que asiste, según sexo registrado al nacer y grupo de edad. Año 2022")</f>
        <v>Cuadro 6.17.10. Provincia de Salta, departamento Iruya. Población en viviendas particulares nacida en otro país que asiste a algún establecimiento educativo, por nivel educativo al que asiste, según sexo registrado al nacer y grupo de edad. Año 2022</v>
      </c>
    </row>
    <row r="15" spans="1:34" ht="12.75" x14ac:dyDescent="0.2">
      <c r="A15" s="11" t="str">
        <f>HYPERLINK("#'Cuadro 6.17.11'!A3", "Cuadro 6.17.11. Provincia de Salta, departamento La Caldera. Población en viviendas particulares nacida en otro país que asiste a algún establecimiento educativo, por nivel educativo al que asiste, según sexo registrado al nacer y grupo de edad. Año 2022")</f>
        <v>Cuadro 6.17.11. Provincia de Salta, departamento La Caldera. Población en viviendas particulares nacida en otro país que asiste a algún establecimiento educativo, por nivel educativo al que asiste, según sexo registrado al nacer y grupo de edad. Año 2022</v>
      </c>
    </row>
    <row r="16" spans="1:34" ht="12.75" x14ac:dyDescent="0.2">
      <c r="A16" s="18" t="s">
        <v>47</v>
      </c>
      <c r="B16" s="18" t="s">
        <v>59</v>
      </c>
      <c r="C16" s="18" t="s">
        <v>59</v>
      </c>
      <c r="D16" s="18" t="s">
        <v>59</v>
      </c>
      <c r="E16" s="18" t="s">
        <v>59</v>
      </c>
      <c r="F16" s="18" t="s">
        <v>59</v>
      </c>
      <c r="G16" s="18" t="s">
        <v>59</v>
      </c>
      <c r="H16" s="18" t="s">
        <v>59</v>
      </c>
      <c r="I16" s="18" t="s">
        <v>59</v>
      </c>
      <c r="J16" s="18" t="s">
        <v>59</v>
      </c>
      <c r="K16" s="18" t="s">
        <v>59</v>
      </c>
      <c r="L16" s="19"/>
      <c r="M16" s="19"/>
      <c r="N16" s="19" t="s">
        <v>59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3" ht="12.75" x14ac:dyDescent="0.2">
      <c r="A17" s="11" t="str">
        <f>HYPERLINK("#'Cuadro 6.17.13'!A3", "Cuadro 6.17.13. Provincia de Salta, departamento La Poma. Población en viviendas particulares nacida en otro país que asiste a algún establecimiento educativo, por nivel educativo al que asiste, según sexo registrado al nacer y grupo de edad. Año 2022")</f>
        <v>Cuadro 6.17.13. Provincia de Salta, departamento La Poma. Población en viviendas particulares nacida en otro país que asiste a algún establecimiento educativo, por nivel educativo al que asiste, según sexo registrado al nacer y grupo de edad. Año 2022</v>
      </c>
    </row>
    <row r="18" spans="1:33" ht="12.75" x14ac:dyDescent="0.2">
      <c r="A18" s="11" t="str">
        <f>HYPERLINK("#'Cuadro 6.17.14'!A3", "Cuadro 6.17.14. Provincia de Salta, departamento La Viña. Población en viviendas particulares nacida en otro país que asiste a algún establecimiento educativo, por nivel educativo al que asiste, según sexo registrado al nacer y grupo de edad. Año 2022")</f>
        <v>Cuadro 6.17.14. Provincia de Salta, departamento La Viña. Población en viviendas particulares nacida en otro país que asiste a algún establecimiento educativo, por nivel educativo al que asiste, según sexo registrado al nacer y grupo de edad. Año 2022</v>
      </c>
    </row>
    <row r="19" spans="1:33" ht="12.75" x14ac:dyDescent="0.2">
      <c r="A19" s="11" t="str">
        <f>HYPERLINK("#'Cuadro 6.17.15'!A3", "Cuadro 6.17.15. Provincia de Salta, departamento Los Andes. Población en viviendas particulares nacida en otro país que asiste a algún establecimiento educativo, por nivel educativo al que asiste, según sexo registrado al nacer y grupo de edad. Año 2022")</f>
        <v>Cuadro 6.17.15. Provincia de Salta, departamento Los Andes. Población en viviendas particulares nacida en otro país que asiste a algún establecimiento educativo, por nivel educativo al que asiste, según sexo registrado al nacer y grupo de edad. Año 2022</v>
      </c>
    </row>
    <row r="20" spans="1:33" ht="12.75" x14ac:dyDescent="0.2">
      <c r="A20" s="11" t="str">
        <f>HYPERLINK("#'Cuadro 6.17.16'!A3", "Cuadro 6.17.16. Provincia de Salta, departamento Metán. Población en viviendas particulares nacida en otro país que asiste a algún establecimiento educativo, por nivel educativo al que asiste, según sexo registrado al nacer y grupo de edad. Año 2022")</f>
        <v>Cuadro 6.17.16. Provincia de Salta, departamento Metán. Población en viviendas particulares nacida en otro país que asiste a algún establecimiento educativo, por nivel educativo al que asiste, según sexo registrado al nacer y grupo de edad. Año 2022</v>
      </c>
    </row>
    <row r="21" spans="1:33" ht="12.75" x14ac:dyDescent="0.2">
      <c r="A21" s="11" t="str">
        <f>HYPERLINK("#'Cuadro 6.17.17'!A3", "Cuadro 6.17.17. Provincia de Salta, departamento Molinos. Población en viviendas particulares nacida en otro país que asiste a algún establecimiento educativo, por nivel educativo al que asiste, según sexo registrado al nacer y grupo de edad. Año 2022")</f>
        <v>Cuadro 6.17.17. Provincia de Salta, departamento Molinos. Población en viviendas particulares nacida en otro país que asiste a algún establecimiento educativo, por nivel educativo al que asiste, según sexo registrado al nacer y grupo de edad. Año 2022</v>
      </c>
    </row>
    <row r="22" spans="1:33" ht="12.75" x14ac:dyDescent="0.2">
      <c r="A22" s="11" t="str">
        <f>HYPERLINK("#'Cuadro 6.17.18'!A3", "Cuadro 6.17.18. Provincia de Salta, departamento Orán. Población en viviendas particulares nacida en otro país que asiste a algún establecimiento educativo, por nivel educativo al que asiste, según sexo registrado al nacer y grupo de edad. Año 2022")</f>
        <v>Cuadro 6.17.18. Provincia de Salta, departamento Orán. Población en viviendas particulares nacida en otro país que asiste a algún establecimiento educativo, por nivel educativo al que asiste, según sexo registrado al nacer y grupo de edad. Año 2022</v>
      </c>
    </row>
    <row r="23" spans="1:33" ht="12.75" x14ac:dyDescent="0.2">
      <c r="A23" s="11" t="str">
        <f>HYPERLINK("#'Cuadro 6.17.19'!A3", "Cuadro 6.17.19. Provincia de Salta, departamento Rivadavia. Población en viviendas particulares nacida en otro país que asiste a algún establecimiento educativo, por nivel educativo al que asiste, según sexo registrado al nacer y grupo de edad. Año 2022")</f>
        <v>Cuadro 6.17.19. Provincia de Salta, departamento Rivadavia. Población en viviendas particulares nacida en otro país que asiste a algún establecimiento educativo, por nivel educativo al que asiste, según sexo registrado al nacer y grupo de edad. Año 2022</v>
      </c>
    </row>
    <row r="24" spans="1:33" ht="12.75" x14ac:dyDescent="0.2">
      <c r="A24" s="18" t="s">
        <v>55</v>
      </c>
      <c r="B24" s="18" t="s">
        <v>59</v>
      </c>
      <c r="C24" s="18" t="s">
        <v>59</v>
      </c>
      <c r="D24" s="18" t="s">
        <v>59</v>
      </c>
      <c r="E24" s="18" t="s">
        <v>59</v>
      </c>
      <c r="F24" s="18" t="s">
        <v>59</v>
      </c>
      <c r="G24" s="18" t="s">
        <v>59</v>
      </c>
      <c r="H24" s="18" t="s">
        <v>59</v>
      </c>
      <c r="I24" s="18" t="s">
        <v>59</v>
      </c>
      <c r="J24" s="18" t="s">
        <v>59</v>
      </c>
      <c r="K24" s="18" t="s">
        <v>59</v>
      </c>
      <c r="L24" s="19"/>
      <c r="M24" s="19"/>
      <c r="N24" s="19" t="s">
        <v>59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ht="12.75" x14ac:dyDescent="0.2">
      <c r="A25" s="18" t="s">
        <v>56</v>
      </c>
      <c r="B25" s="18" t="s">
        <v>59</v>
      </c>
      <c r="C25" s="18" t="s">
        <v>59</v>
      </c>
      <c r="D25" s="18" t="s">
        <v>59</v>
      </c>
      <c r="E25" s="18" t="s">
        <v>59</v>
      </c>
      <c r="F25" s="18" t="s">
        <v>59</v>
      </c>
      <c r="G25" s="18" t="s">
        <v>59</v>
      </c>
      <c r="H25" s="18" t="s">
        <v>59</v>
      </c>
      <c r="I25" s="18" t="s">
        <v>59</v>
      </c>
      <c r="J25" s="18" t="s">
        <v>59</v>
      </c>
      <c r="K25" s="18" t="s">
        <v>59</v>
      </c>
      <c r="L25" s="19"/>
      <c r="M25" s="19"/>
      <c r="N25" s="19" t="s">
        <v>59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ht="12.75" x14ac:dyDescent="0.2">
      <c r="A26" s="11" t="str">
        <f>HYPERLINK("#'Cuadro 6.17.22'!A3", "Cuadro 6.17.22. Provincia de Salta, departamento San Carlos. Población en viviendas particulares nacida en otro país que asiste a algún establecimiento educativo, por nivel educativo al que asiste, según sexo registrado al nacer y grupo de edad. Año 2022")</f>
        <v>Cuadro 6.17.22. Provincia de Salta, departamento San Carlos. Población en viviendas particulares nacida en otro país que asiste a algún establecimiento educativo, por nivel educativo al que asiste, según sexo registrado al nacer y grupo de edad. Año 2022</v>
      </c>
    </row>
    <row r="27" spans="1:33" ht="12.75" x14ac:dyDescent="0.2">
      <c r="A27" s="18" t="s">
        <v>58</v>
      </c>
      <c r="B27" s="18" t="s">
        <v>59</v>
      </c>
      <c r="C27" s="18" t="s">
        <v>59</v>
      </c>
      <c r="D27" s="18" t="s">
        <v>59</v>
      </c>
      <c r="E27" s="18" t="s">
        <v>59</v>
      </c>
      <c r="F27" s="18" t="s">
        <v>59</v>
      </c>
      <c r="G27" s="18" t="s">
        <v>59</v>
      </c>
      <c r="H27" s="18" t="s">
        <v>59</v>
      </c>
      <c r="I27" s="18" t="s">
        <v>59</v>
      </c>
      <c r="J27" s="18" t="s">
        <v>59</v>
      </c>
      <c r="K27" s="18" t="s">
        <v>59</v>
      </c>
      <c r="L27" s="19"/>
      <c r="M27" s="19"/>
      <c r="N27" s="19" t="s">
        <v>59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3" ht="12.75" x14ac:dyDescent="0.2">
      <c r="A28" s="13"/>
    </row>
    <row r="29" spans="1:33" ht="12.75" x14ac:dyDescent="0.2">
      <c r="A29" s="13" t="s">
        <v>62</v>
      </c>
    </row>
    <row r="30" spans="1:33" ht="12.75" x14ac:dyDescent="0.2">
      <c r="A30" s="13" t="s">
        <v>63</v>
      </c>
    </row>
    <row r="31" spans="1:33" ht="12.75" x14ac:dyDescent="0.2">
      <c r="A31" s="13" t="s">
        <v>64</v>
      </c>
    </row>
    <row r="32" spans="1:33" ht="12.75" x14ac:dyDescent="0.2">
      <c r="A32" s="13"/>
    </row>
    <row r="33" spans="1:1" ht="12.75" x14ac:dyDescent="0.2">
      <c r="A33" s="13"/>
    </row>
    <row r="34" spans="1:1" ht="12.75" x14ac:dyDescent="0.2">
      <c r="A34" s="13"/>
    </row>
    <row r="35" spans="1:1" ht="12.75" x14ac:dyDescent="0.2">
      <c r="A35" s="13"/>
    </row>
    <row r="36" spans="1:1" ht="12.75" x14ac:dyDescent="0.2">
      <c r="A36" s="13"/>
    </row>
    <row r="37" spans="1:1" ht="12.75" x14ac:dyDescent="0.2">
      <c r="A37" s="13"/>
    </row>
    <row r="38" spans="1:1" ht="12.75" x14ac:dyDescent="0.2">
      <c r="A38" s="13"/>
    </row>
    <row r="39" spans="1:1" ht="12.75" x14ac:dyDescent="0.2">
      <c r="A39" s="13"/>
    </row>
    <row r="40" spans="1:1" ht="12.75" x14ac:dyDescent="0.2">
      <c r="A40" s="13"/>
    </row>
    <row r="41" spans="1:1" ht="12.75" x14ac:dyDescent="0.2">
      <c r="A41" s="13"/>
    </row>
    <row r="42" spans="1:1" ht="12.75" x14ac:dyDescent="0.2">
      <c r="A42" s="13"/>
    </row>
    <row r="43" spans="1:1" ht="12.75" x14ac:dyDescent="0.2">
      <c r="A43" s="13"/>
    </row>
    <row r="44" spans="1:1" ht="12.75" x14ac:dyDescent="0.2">
      <c r="A44" s="13"/>
    </row>
    <row r="45" spans="1:1" ht="12.75" x14ac:dyDescent="0.2">
      <c r="A45" s="13"/>
    </row>
    <row r="46" spans="1:1" ht="12.75" x14ac:dyDescent="0.2">
      <c r="A46" s="13"/>
    </row>
    <row r="47" spans="1:1" ht="12.75" x14ac:dyDescent="0.2">
      <c r="A47" s="13"/>
    </row>
    <row r="48" spans="1:1" ht="12.75" x14ac:dyDescent="0.2">
      <c r="A48" s="13"/>
    </row>
    <row r="49" spans="1:1" ht="12.75" x14ac:dyDescent="0.2">
      <c r="A49" s="13"/>
    </row>
    <row r="50" spans="1:1" ht="12.75" x14ac:dyDescent="0.2">
      <c r="A50" s="13"/>
    </row>
    <row r="51" spans="1:1" ht="12.75" x14ac:dyDescent="0.2">
      <c r="A51" s="13"/>
    </row>
    <row r="52" spans="1:1" ht="12.75" x14ac:dyDescent="0.2">
      <c r="A52" s="13"/>
    </row>
    <row r="53" spans="1:1" ht="12.75" x14ac:dyDescent="0.2">
      <c r="A53" s="13"/>
    </row>
    <row r="54" spans="1:1" ht="12.75" x14ac:dyDescent="0.2">
      <c r="A54" s="13"/>
    </row>
    <row r="55" spans="1:1" ht="12.75" x14ac:dyDescent="0.2">
      <c r="A55" s="13"/>
    </row>
    <row r="56" spans="1:1" ht="12.75" x14ac:dyDescent="0.2">
      <c r="A56" s="13"/>
    </row>
    <row r="57" spans="1:1" ht="12.75" x14ac:dyDescent="0.2">
      <c r="A57" s="13"/>
    </row>
    <row r="58" spans="1:1" ht="12.75" x14ac:dyDescent="0.2">
      <c r="A58" s="13"/>
    </row>
    <row r="59" spans="1:1" ht="12.75" x14ac:dyDescent="0.2">
      <c r="A59" s="13"/>
    </row>
    <row r="60" spans="1:1" ht="12.75" x14ac:dyDescent="0.2">
      <c r="A60" s="13"/>
    </row>
    <row r="61" spans="1:1" ht="12.75" x14ac:dyDescent="0.2">
      <c r="A61" s="13"/>
    </row>
    <row r="62" spans="1:1" ht="12.75" x14ac:dyDescent="0.2">
      <c r="A62" s="13"/>
    </row>
    <row r="63" spans="1:1" ht="12.75" x14ac:dyDescent="0.2">
      <c r="A63" s="13"/>
    </row>
    <row r="64" spans="1:1" ht="12.75" x14ac:dyDescent="0.2">
      <c r="A64" s="13"/>
    </row>
    <row r="65" spans="1:1" ht="12.75" x14ac:dyDescent="0.2">
      <c r="A65" s="13"/>
    </row>
    <row r="66" spans="1:1" ht="12.75" x14ac:dyDescent="0.2">
      <c r="A66" s="13"/>
    </row>
    <row r="67" spans="1:1" ht="12.75" x14ac:dyDescent="0.2">
      <c r="A67" s="13"/>
    </row>
    <row r="68" spans="1:1" ht="12.75" x14ac:dyDescent="0.2">
      <c r="A68" s="13"/>
    </row>
    <row r="69" spans="1:1" ht="12.75" x14ac:dyDescent="0.2">
      <c r="A69" s="13"/>
    </row>
    <row r="70" spans="1:1" ht="12.75" x14ac:dyDescent="0.2">
      <c r="A70" s="13"/>
    </row>
    <row r="71" spans="1:1" ht="12.75" x14ac:dyDescent="0.2">
      <c r="A71" s="13"/>
    </row>
    <row r="72" spans="1:1" ht="12.75" x14ac:dyDescent="0.2">
      <c r="A72" s="13"/>
    </row>
    <row r="73" spans="1:1" ht="12.75" x14ac:dyDescent="0.2">
      <c r="A73" s="13"/>
    </row>
    <row r="74" spans="1:1" ht="12.75" x14ac:dyDescent="0.2">
      <c r="A74" s="13"/>
    </row>
    <row r="75" spans="1:1" ht="12.75" x14ac:dyDescent="0.2">
      <c r="A75" s="13"/>
    </row>
    <row r="76" spans="1:1" ht="12.75" x14ac:dyDescent="0.2">
      <c r="A76" s="13"/>
    </row>
    <row r="77" spans="1:1" ht="12.75" x14ac:dyDescent="0.2">
      <c r="A77" s="13"/>
    </row>
    <row r="78" spans="1:1" ht="12.75" x14ac:dyDescent="0.2">
      <c r="A78" s="13"/>
    </row>
    <row r="79" spans="1:1" ht="12.75" x14ac:dyDescent="0.2">
      <c r="A79" s="13"/>
    </row>
    <row r="80" spans="1:1" ht="12.75" x14ac:dyDescent="0.2">
      <c r="A80" s="13"/>
    </row>
    <row r="81" spans="1:1" ht="12.75" x14ac:dyDescent="0.2">
      <c r="A81" s="13"/>
    </row>
    <row r="82" spans="1:1" ht="12.75" x14ac:dyDescent="0.2">
      <c r="A82" s="13"/>
    </row>
    <row r="83" spans="1:1" ht="12.75" x14ac:dyDescent="0.2">
      <c r="A83" s="13"/>
    </row>
    <row r="84" spans="1:1" ht="12.75" x14ac:dyDescent="0.2">
      <c r="A84" s="13"/>
    </row>
    <row r="85" spans="1:1" ht="12.75" x14ac:dyDescent="0.2">
      <c r="A85" s="13"/>
    </row>
    <row r="86" spans="1:1" ht="12.75" x14ac:dyDescent="0.2">
      <c r="A86" s="13"/>
    </row>
    <row r="87" spans="1:1" ht="12.75" x14ac:dyDescent="0.2">
      <c r="A87" s="13"/>
    </row>
    <row r="88" spans="1:1" ht="12.75" x14ac:dyDescent="0.2">
      <c r="A88" s="13"/>
    </row>
    <row r="89" spans="1:1" ht="12.75" x14ac:dyDescent="0.2">
      <c r="A89" s="13"/>
    </row>
    <row r="90" spans="1:1" ht="12.75" x14ac:dyDescent="0.2">
      <c r="A90" s="13"/>
    </row>
    <row r="91" spans="1:1" ht="12.75" x14ac:dyDescent="0.2">
      <c r="A91" s="13"/>
    </row>
    <row r="92" spans="1:1" ht="12.75" x14ac:dyDescent="0.2">
      <c r="A92" s="13"/>
    </row>
    <row r="93" spans="1:1" ht="12.75" x14ac:dyDescent="0.2">
      <c r="A93" s="13"/>
    </row>
    <row r="94" spans="1:1" ht="12.75" x14ac:dyDescent="0.2">
      <c r="A94" s="13"/>
    </row>
    <row r="95" spans="1:1" ht="12.75" x14ac:dyDescent="0.2">
      <c r="A95" s="13"/>
    </row>
  </sheetData>
  <mergeCells count="6">
    <mergeCell ref="A27:AF27"/>
    <mergeCell ref="A11:AG11"/>
    <mergeCell ref="A12:AH12"/>
    <mergeCell ref="A16:AF16"/>
    <mergeCell ref="A24:AG24"/>
    <mergeCell ref="A25:AG25"/>
  </mergeCells>
  <hyperlinks>
    <hyperlink ref="A11:AG11" location="'Cuadro 6.17.7'!A1" display="Cuadro 6.17.7. Provincia de Salta, departamento General Güemes. Población en viviendas particulares nacida en otro país que asiste a algún establecimiento educativo, por nivel educativo al que asiste, según sexo registrado al nacer y grupo de edad. Año 2022"/>
    <hyperlink ref="A12:AH12" location="'Cuadro 6.17.8'!A1" display="Cuadro 6.17.8. Provincia de Salta, departamento General José de San Martín. Población en viviendas particulares nacida en otro país que asiste a algún establecimiento educativo, por nivel educativo al que asiste, según sexo registrado al nacer y grupo de edad. Año 2022"/>
    <hyperlink ref="A16:AF16" location="'Cuadro 6.17.12'!A1" display="Cuadro 6.17.12. Provincia de Salta, departamento La Candelaria. Población en viviendas particulares nacida en otro país que asiste a algún establecimiento educativo, por nivel educativo al que asiste, según sexo registrado al nacer y grupo de edad. Año 2022"/>
    <hyperlink ref="A24:AG24" location="'Cuadro 6.17.20'!A1" display="Cuadro 6.17.20. Provincia de Salta, departamento Rosario de la Frontera. Población en viviendas particulares nacida en otro país que asiste a algún establecimiento educativo, por nivel educativo al que asiste, según sexo registrado al nacer y grupo de edad. Año 2022"/>
    <hyperlink ref="A25:AG25" location="'Cuadro 6.17.21'!A1" display="Cuadro 6.17.21. Provincia de Salta, departamento Rosario de Lerma. Población en viviendas particulares nacida en otro país que asiste a algún establecimiento educativo, por nivel educativo al que asiste, según sexo registrado al nacer y grupo de edad. Año 2022"/>
    <hyperlink ref="A27:AF27" location="'Cuadro 6.17.23'!A1" display="Cuadro 6.17.23. Provincia de Salta, departamento Santa Victoria. Población en viviendas particulares nacida en otro país que asiste a algún establecimiento educativo, por nivel educativo al que asiste, según sexo registrado al nacer y grupo de edad. Año 2022"/>
  </hyperlinks>
  <pageMargins left="0.7" right="0.7" top="0.75" bottom="0.75" header="0.3" footer="0.3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F69"/>
  <sheetViews>
    <sheetView showGridLines="0" zoomScaleNormal="100" workbookViewId="0">
      <selection sqref="A1:K1"/>
    </sheetView>
  </sheetViews>
  <sheetFormatPr baseColWidth="10" defaultRowHeight="11.25" x14ac:dyDescent="0.2"/>
  <cols>
    <col min="1" max="11" width="24" customWidth="1"/>
  </cols>
  <sheetData>
    <row r="1" spans="1:32" ht="13.9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18.75" customHeight="1" x14ac:dyDescent="0.2">
      <c r="A2" s="31" t="s">
        <v>52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7"/>
      <c r="M2" s="17"/>
      <c r="N2" s="17" t="s">
        <v>59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25.15" customHeight="1" x14ac:dyDescent="0.2">
      <c r="A3" s="29" t="s">
        <v>2</v>
      </c>
      <c r="B3" s="29" t="s">
        <v>59</v>
      </c>
      <c r="C3" s="29" t="s">
        <v>3</v>
      </c>
      <c r="D3" s="29" t="s">
        <v>4</v>
      </c>
      <c r="E3" s="29" t="s">
        <v>5</v>
      </c>
      <c r="F3" s="29" t="s">
        <v>59</v>
      </c>
      <c r="G3" s="29" t="s">
        <v>59</v>
      </c>
      <c r="H3" s="29" t="s">
        <v>59</v>
      </c>
      <c r="I3" s="29" t="s">
        <v>59</v>
      </c>
      <c r="J3" s="29" t="s">
        <v>59</v>
      </c>
      <c r="K3" s="29" t="s">
        <v>59</v>
      </c>
    </row>
    <row r="4" spans="1:32" ht="60.6" customHeight="1" x14ac:dyDescent="0.2">
      <c r="A4" s="29" t="s">
        <v>59</v>
      </c>
      <c r="B4" s="29" t="s">
        <v>59</v>
      </c>
      <c r="C4" s="29" t="s">
        <v>59</v>
      </c>
      <c r="D4" s="29" t="s">
        <v>59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t="s">
        <v>59</v>
      </c>
      <c r="M4" t="s">
        <v>59</v>
      </c>
      <c r="N4" t="s">
        <v>59</v>
      </c>
    </row>
    <row r="5" spans="1:32" ht="12" customHeight="1" x14ac:dyDescent="0.2">
      <c r="A5" s="30" t="s">
        <v>13</v>
      </c>
      <c r="B5" s="9" t="s">
        <v>59</v>
      </c>
      <c r="C5" s="3">
        <v>10</v>
      </c>
      <c r="D5" s="3">
        <v>4</v>
      </c>
      <c r="E5" s="3" t="s">
        <v>70</v>
      </c>
      <c r="F5" s="3" t="s">
        <v>70</v>
      </c>
      <c r="G5" s="3">
        <v>2</v>
      </c>
      <c r="H5" s="3">
        <v>2</v>
      </c>
      <c r="I5" s="3" t="s">
        <v>70</v>
      </c>
      <c r="J5" s="3" t="s">
        <v>70</v>
      </c>
      <c r="K5" s="3" t="s">
        <v>70</v>
      </c>
    </row>
    <row r="6" spans="1:32" ht="12" customHeight="1" x14ac:dyDescent="0.2">
      <c r="A6" s="27" t="s">
        <v>59</v>
      </c>
      <c r="B6" s="1" t="s">
        <v>14</v>
      </c>
      <c r="C6" s="10">
        <v>1</v>
      </c>
      <c r="D6" s="10" t="s">
        <v>70</v>
      </c>
      <c r="E6" s="10" t="s">
        <v>70</v>
      </c>
      <c r="F6" s="10" t="s">
        <v>70</v>
      </c>
      <c r="G6" s="10" t="s">
        <v>70</v>
      </c>
      <c r="H6" s="10" t="s">
        <v>71</v>
      </c>
      <c r="I6" s="10" t="s">
        <v>71</v>
      </c>
      <c r="J6" s="10" t="s">
        <v>71</v>
      </c>
      <c r="K6" s="10" t="s">
        <v>71</v>
      </c>
      <c r="L6" t="s">
        <v>59</v>
      </c>
      <c r="M6" t="s">
        <v>59</v>
      </c>
    </row>
    <row r="7" spans="1:32" ht="12" customHeight="1" x14ac:dyDescent="0.2">
      <c r="A7" s="27" t="s">
        <v>59</v>
      </c>
      <c r="B7" s="1" t="s">
        <v>15</v>
      </c>
      <c r="C7" s="10">
        <v>1</v>
      </c>
      <c r="D7" s="10">
        <v>1</v>
      </c>
      <c r="E7" s="10" t="s">
        <v>70</v>
      </c>
      <c r="F7" s="10" t="s">
        <v>70</v>
      </c>
      <c r="G7" s="10">
        <v>1</v>
      </c>
      <c r="H7" s="10" t="s">
        <v>70</v>
      </c>
      <c r="I7" s="10" t="s">
        <v>71</v>
      </c>
      <c r="J7" s="10" t="s">
        <v>71</v>
      </c>
      <c r="K7" s="10" t="s">
        <v>71</v>
      </c>
      <c r="L7" t="s">
        <v>59</v>
      </c>
      <c r="M7" t="s">
        <v>59</v>
      </c>
    </row>
    <row r="8" spans="1:32" ht="12" customHeight="1" x14ac:dyDescent="0.2">
      <c r="A8" s="27" t="s">
        <v>59</v>
      </c>
      <c r="B8" s="1" t="s">
        <v>16</v>
      </c>
      <c r="C8" s="10">
        <v>1</v>
      </c>
      <c r="D8" s="10">
        <v>1</v>
      </c>
      <c r="E8" s="10" t="s">
        <v>70</v>
      </c>
      <c r="F8" s="10" t="s">
        <v>70</v>
      </c>
      <c r="G8" s="10">
        <v>1</v>
      </c>
      <c r="H8" s="10" t="s">
        <v>70</v>
      </c>
      <c r="I8" s="10" t="s">
        <v>71</v>
      </c>
      <c r="J8" s="10" t="s">
        <v>71</v>
      </c>
      <c r="K8" s="10" t="s">
        <v>71</v>
      </c>
      <c r="L8" t="s">
        <v>59</v>
      </c>
      <c r="M8" t="s">
        <v>59</v>
      </c>
    </row>
    <row r="9" spans="1:32" ht="12" customHeight="1" x14ac:dyDescent="0.2">
      <c r="A9" s="27" t="s">
        <v>59</v>
      </c>
      <c r="B9" s="1" t="s">
        <v>17</v>
      </c>
      <c r="C9" s="10">
        <v>1</v>
      </c>
      <c r="D9" s="10">
        <v>1</v>
      </c>
      <c r="E9" s="10" t="s">
        <v>70</v>
      </c>
      <c r="F9" s="10" t="s">
        <v>70</v>
      </c>
      <c r="G9" s="10" t="s">
        <v>70</v>
      </c>
      <c r="H9" s="10">
        <v>1</v>
      </c>
      <c r="I9" s="10" t="s">
        <v>70</v>
      </c>
      <c r="J9" s="10" t="s">
        <v>70</v>
      </c>
      <c r="K9" s="10" t="s">
        <v>70</v>
      </c>
      <c r="L9" t="s">
        <v>59</v>
      </c>
      <c r="M9" t="s">
        <v>59</v>
      </c>
    </row>
    <row r="10" spans="1:32" ht="12" customHeight="1" x14ac:dyDescent="0.2">
      <c r="A10" s="27" t="s">
        <v>59</v>
      </c>
      <c r="B10" s="1" t="s">
        <v>18</v>
      </c>
      <c r="C10" s="10" t="s">
        <v>70</v>
      </c>
      <c r="D10" s="10" t="s">
        <v>70</v>
      </c>
      <c r="E10" s="10" t="s">
        <v>70</v>
      </c>
      <c r="F10" s="10" t="s">
        <v>70</v>
      </c>
      <c r="G10" s="10" t="s">
        <v>70</v>
      </c>
      <c r="H10" s="10" t="s">
        <v>70</v>
      </c>
      <c r="I10" s="10" t="s">
        <v>70</v>
      </c>
      <c r="J10" s="10" t="s">
        <v>70</v>
      </c>
      <c r="K10" s="10" t="s">
        <v>70</v>
      </c>
      <c r="L10" t="s">
        <v>59</v>
      </c>
      <c r="M10" t="s">
        <v>59</v>
      </c>
      <c r="N10" t="s">
        <v>59</v>
      </c>
    </row>
    <row r="11" spans="1:32" ht="12" customHeight="1" x14ac:dyDescent="0.2">
      <c r="A11" s="27" t="s">
        <v>59</v>
      </c>
      <c r="B11" s="1" t="s">
        <v>19</v>
      </c>
      <c r="C11" s="10" t="s">
        <v>70</v>
      </c>
      <c r="D11" s="10" t="s">
        <v>70</v>
      </c>
      <c r="E11" s="10" t="s">
        <v>70</v>
      </c>
      <c r="F11" s="10" t="s">
        <v>70</v>
      </c>
      <c r="G11" s="10" t="s">
        <v>70</v>
      </c>
      <c r="H11" s="10" t="s">
        <v>70</v>
      </c>
      <c r="I11" s="10" t="s">
        <v>70</v>
      </c>
      <c r="J11" s="10" t="s">
        <v>70</v>
      </c>
      <c r="K11" s="10" t="s">
        <v>70</v>
      </c>
      <c r="L11" t="s">
        <v>59</v>
      </c>
      <c r="M11" t="s">
        <v>59</v>
      </c>
      <c r="N11" t="s">
        <v>59</v>
      </c>
    </row>
    <row r="12" spans="1:32" ht="12" customHeight="1" x14ac:dyDescent="0.2">
      <c r="A12" s="27" t="s">
        <v>59</v>
      </c>
      <c r="B12" s="1" t="s">
        <v>20</v>
      </c>
      <c r="C12" s="10">
        <v>2</v>
      </c>
      <c r="D12" s="10">
        <v>1</v>
      </c>
      <c r="E12" s="10" t="s">
        <v>70</v>
      </c>
      <c r="F12" s="10" t="s">
        <v>70</v>
      </c>
      <c r="G12" s="10" t="s">
        <v>70</v>
      </c>
      <c r="H12" s="10">
        <v>1</v>
      </c>
      <c r="I12" s="10" t="s">
        <v>70</v>
      </c>
      <c r="J12" s="10" t="s">
        <v>70</v>
      </c>
      <c r="K12" s="10" t="s">
        <v>70</v>
      </c>
      <c r="L12" t="s">
        <v>59</v>
      </c>
      <c r="M12" t="s">
        <v>59</v>
      </c>
    </row>
    <row r="13" spans="1:32" ht="12" customHeight="1" x14ac:dyDescent="0.2">
      <c r="A13" s="27" t="s">
        <v>59</v>
      </c>
      <c r="B13" s="1" t="s">
        <v>21</v>
      </c>
      <c r="C13" s="10" t="s">
        <v>70</v>
      </c>
      <c r="D13" s="10" t="s">
        <v>70</v>
      </c>
      <c r="E13" s="10" t="s">
        <v>70</v>
      </c>
      <c r="F13" s="10" t="s">
        <v>70</v>
      </c>
      <c r="G13" s="10" t="s">
        <v>70</v>
      </c>
      <c r="H13" s="10" t="s">
        <v>70</v>
      </c>
      <c r="I13" s="10" t="s">
        <v>70</v>
      </c>
      <c r="J13" s="10" t="s">
        <v>70</v>
      </c>
      <c r="K13" s="10" t="s">
        <v>70</v>
      </c>
      <c r="L13" t="s">
        <v>59</v>
      </c>
      <c r="M13" t="s">
        <v>59</v>
      </c>
      <c r="N13" t="s">
        <v>59</v>
      </c>
    </row>
    <row r="14" spans="1:32" ht="12" customHeight="1" x14ac:dyDescent="0.2">
      <c r="A14" s="27" t="s">
        <v>59</v>
      </c>
      <c r="B14" s="1" t="s">
        <v>22</v>
      </c>
      <c r="C14" s="10">
        <v>2</v>
      </c>
      <c r="D14" s="10" t="s">
        <v>70</v>
      </c>
      <c r="E14" s="10" t="s">
        <v>70</v>
      </c>
      <c r="F14" s="10" t="s">
        <v>70</v>
      </c>
      <c r="G14" s="10" t="s">
        <v>70</v>
      </c>
      <c r="H14" s="10" t="s">
        <v>70</v>
      </c>
      <c r="I14" s="10" t="s">
        <v>70</v>
      </c>
      <c r="J14" s="10" t="s">
        <v>70</v>
      </c>
      <c r="K14" s="10" t="s">
        <v>70</v>
      </c>
      <c r="L14" t="s">
        <v>59</v>
      </c>
      <c r="M14" t="s">
        <v>59</v>
      </c>
    </row>
    <row r="15" spans="1:32" ht="12" customHeight="1" x14ac:dyDescent="0.2">
      <c r="A15" s="27" t="s">
        <v>59</v>
      </c>
      <c r="B15" s="1" t="s">
        <v>23</v>
      </c>
      <c r="C15" s="10" t="s">
        <v>70</v>
      </c>
      <c r="D15" s="10" t="s">
        <v>70</v>
      </c>
      <c r="E15" s="10" t="s">
        <v>70</v>
      </c>
      <c r="F15" s="10" t="s">
        <v>70</v>
      </c>
      <c r="G15" s="10" t="s">
        <v>70</v>
      </c>
      <c r="H15" s="10" t="s">
        <v>70</v>
      </c>
      <c r="I15" s="10" t="s">
        <v>70</v>
      </c>
      <c r="J15" s="10" t="s">
        <v>70</v>
      </c>
      <c r="K15" s="10" t="s">
        <v>70</v>
      </c>
      <c r="L15" t="s">
        <v>59</v>
      </c>
      <c r="M15" t="s">
        <v>59</v>
      </c>
      <c r="N15" t="s">
        <v>59</v>
      </c>
    </row>
    <row r="16" spans="1:32" ht="12" customHeight="1" x14ac:dyDescent="0.2">
      <c r="A16" s="27" t="s">
        <v>59</v>
      </c>
      <c r="B16" s="1" t="s">
        <v>24</v>
      </c>
      <c r="C16" s="10">
        <v>2</v>
      </c>
      <c r="D16" s="10" t="s">
        <v>70</v>
      </c>
      <c r="E16" s="10" t="s">
        <v>70</v>
      </c>
      <c r="F16" s="10" t="s">
        <v>70</v>
      </c>
      <c r="G16" s="10" t="s">
        <v>70</v>
      </c>
      <c r="H16" s="10" t="s">
        <v>70</v>
      </c>
      <c r="I16" s="10" t="s">
        <v>70</v>
      </c>
      <c r="J16" s="10" t="s">
        <v>70</v>
      </c>
      <c r="K16" s="10" t="s">
        <v>70</v>
      </c>
      <c r="L16" t="s">
        <v>59</v>
      </c>
      <c r="M16" t="s">
        <v>59</v>
      </c>
    </row>
    <row r="17" spans="1:14" ht="12" customHeight="1" x14ac:dyDescent="0.2">
      <c r="A17" s="27" t="s">
        <v>59</v>
      </c>
      <c r="B17" s="1" t="s">
        <v>25</v>
      </c>
      <c r="C17" s="10" t="s">
        <v>70</v>
      </c>
      <c r="D17" s="10" t="s">
        <v>70</v>
      </c>
      <c r="E17" s="10" t="s">
        <v>70</v>
      </c>
      <c r="F17" s="10" t="s">
        <v>70</v>
      </c>
      <c r="G17" s="10" t="s">
        <v>70</v>
      </c>
      <c r="H17" s="10" t="s">
        <v>70</v>
      </c>
      <c r="I17" s="10" t="s">
        <v>70</v>
      </c>
      <c r="J17" s="10" t="s">
        <v>70</v>
      </c>
      <c r="K17" s="10" t="s">
        <v>70</v>
      </c>
      <c r="L17" t="s">
        <v>59</v>
      </c>
      <c r="M17" t="s">
        <v>59</v>
      </c>
      <c r="N17" t="s">
        <v>59</v>
      </c>
    </row>
    <row r="18" spans="1:14" ht="12" customHeight="1" x14ac:dyDescent="0.2">
      <c r="A18" s="27" t="s">
        <v>59</v>
      </c>
      <c r="B18" s="1" t="s">
        <v>26</v>
      </c>
      <c r="C18" s="10" t="s">
        <v>70</v>
      </c>
      <c r="D18" s="10" t="s">
        <v>70</v>
      </c>
      <c r="E18" s="10" t="s">
        <v>70</v>
      </c>
      <c r="F18" s="10" t="s">
        <v>70</v>
      </c>
      <c r="G18" s="10" t="s">
        <v>70</v>
      </c>
      <c r="H18" s="10" t="s">
        <v>70</v>
      </c>
      <c r="I18" s="10" t="s">
        <v>70</v>
      </c>
      <c r="J18" s="10" t="s">
        <v>70</v>
      </c>
      <c r="K18" s="10" t="s">
        <v>70</v>
      </c>
      <c r="L18" t="s">
        <v>59</v>
      </c>
      <c r="M18" t="s">
        <v>59</v>
      </c>
      <c r="N18" t="s">
        <v>59</v>
      </c>
    </row>
    <row r="19" spans="1:14" ht="12" customHeight="1" x14ac:dyDescent="0.2">
      <c r="A19" s="27" t="s">
        <v>59</v>
      </c>
      <c r="B19" s="1" t="s">
        <v>27</v>
      </c>
      <c r="C19" s="10" t="s">
        <v>70</v>
      </c>
      <c r="D19" s="10" t="s">
        <v>70</v>
      </c>
      <c r="E19" s="10" t="s">
        <v>70</v>
      </c>
      <c r="F19" s="10" t="s">
        <v>70</v>
      </c>
      <c r="G19" s="10" t="s">
        <v>70</v>
      </c>
      <c r="H19" s="10" t="s">
        <v>70</v>
      </c>
      <c r="I19" s="10" t="s">
        <v>70</v>
      </c>
      <c r="J19" s="10" t="s">
        <v>70</v>
      </c>
      <c r="K19" s="10" t="s">
        <v>70</v>
      </c>
      <c r="L19" t="s">
        <v>59</v>
      </c>
      <c r="M19" t="s">
        <v>59</v>
      </c>
      <c r="N19" t="s">
        <v>59</v>
      </c>
    </row>
    <row r="20" spans="1:14" ht="12" customHeight="1" x14ac:dyDescent="0.2">
      <c r="A20" s="27" t="s">
        <v>59</v>
      </c>
      <c r="B20" s="1" t="s">
        <v>28</v>
      </c>
      <c r="C20" s="10" t="s">
        <v>70</v>
      </c>
      <c r="D20" s="10" t="s">
        <v>70</v>
      </c>
      <c r="E20" s="10" t="s">
        <v>70</v>
      </c>
      <c r="F20" s="10" t="s">
        <v>70</v>
      </c>
      <c r="G20" s="10" t="s">
        <v>70</v>
      </c>
      <c r="H20" s="10" t="s">
        <v>70</v>
      </c>
      <c r="I20" s="10" t="s">
        <v>70</v>
      </c>
      <c r="J20" s="10" t="s">
        <v>70</v>
      </c>
      <c r="K20" s="10" t="s">
        <v>70</v>
      </c>
      <c r="L20" t="s">
        <v>59</v>
      </c>
      <c r="M20" t="s">
        <v>59</v>
      </c>
      <c r="N20" t="s">
        <v>59</v>
      </c>
    </row>
    <row r="21" spans="1:14" ht="12" customHeight="1" x14ac:dyDescent="0.2">
      <c r="A21" s="27" t="s">
        <v>59</v>
      </c>
      <c r="B21" s="1" t="s">
        <v>29</v>
      </c>
      <c r="C21" s="10" t="s">
        <v>70</v>
      </c>
      <c r="D21" s="10" t="s">
        <v>70</v>
      </c>
      <c r="E21" s="10" t="s">
        <v>70</v>
      </c>
      <c r="F21" s="10" t="s">
        <v>70</v>
      </c>
      <c r="G21" s="10" t="s">
        <v>70</v>
      </c>
      <c r="H21" s="10" t="s">
        <v>70</v>
      </c>
      <c r="I21" s="10" t="s">
        <v>70</v>
      </c>
      <c r="J21" s="10" t="s">
        <v>70</v>
      </c>
      <c r="K21" s="10" t="s">
        <v>70</v>
      </c>
      <c r="L21" t="s">
        <v>59</v>
      </c>
      <c r="M21" t="s">
        <v>59</v>
      </c>
      <c r="N21" t="s">
        <v>59</v>
      </c>
    </row>
    <row r="22" spans="1:14" ht="12" customHeight="1" x14ac:dyDescent="0.2">
      <c r="A22" s="27" t="s">
        <v>59</v>
      </c>
      <c r="B22" s="1" t="s">
        <v>30</v>
      </c>
      <c r="C22" s="10" t="s">
        <v>70</v>
      </c>
      <c r="D22" s="10" t="s">
        <v>70</v>
      </c>
      <c r="E22" s="10" t="s">
        <v>70</v>
      </c>
      <c r="F22" s="10" t="s">
        <v>70</v>
      </c>
      <c r="G22" s="10" t="s">
        <v>70</v>
      </c>
      <c r="H22" s="10" t="s">
        <v>70</v>
      </c>
      <c r="I22" s="10" t="s">
        <v>70</v>
      </c>
      <c r="J22" s="10" t="s">
        <v>70</v>
      </c>
      <c r="K22" s="10" t="s">
        <v>70</v>
      </c>
      <c r="L22" t="s">
        <v>59</v>
      </c>
      <c r="M22" t="s">
        <v>59</v>
      </c>
      <c r="N22" t="s">
        <v>59</v>
      </c>
    </row>
    <row r="23" spans="1:14" ht="12" customHeight="1" x14ac:dyDescent="0.2">
      <c r="A23" s="27" t="s">
        <v>59</v>
      </c>
      <c r="B23" s="1" t="s">
        <v>31</v>
      </c>
      <c r="C23" s="10" t="s">
        <v>70</v>
      </c>
      <c r="D23" s="10" t="s">
        <v>70</v>
      </c>
      <c r="E23" s="10" t="s">
        <v>70</v>
      </c>
      <c r="F23" s="10" t="s">
        <v>70</v>
      </c>
      <c r="G23" s="10" t="s">
        <v>70</v>
      </c>
      <c r="H23" s="10" t="s">
        <v>70</v>
      </c>
      <c r="I23" s="10" t="s">
        <v>70</v>
      </c>
      <c r="J23" s="10" t="s">
        <v>70</v>
      </c>
      <c r="K23" s="10" t="s">
        <v>70</v>
      </c>
      <c r="L23" t="s">
        <v>59</v>
      </c>
      <c r="M23" t="s">
        <v>59</v>
      </c>
      <c r="N23" t="s">
        <v>59</v>
      </c>
    </row>
    <row r="24" spans="1:14" ht="12" customHeight="1" x14ac:dyDescent="0.2">
      <c r="A24" s="27" t="s">
        <v>59</v>
      </c>
      <c r="B24" s="1" t="s">
        <v>32</v>
      </c>
      <c r="C24" s="10" t="s">
        <v>70</v>
      </c>
      <c r="D24" s="10" t="s">
        <v>70</v>
      </c>
      <c r="E24" s="10" t="s">
        <v>70</v>
      </c>
      <c r="F24" s="10" t="s">
        <v>70</v>
      </c>
      <c r="G24" s="10" t="s">
        <v>70</v>
      </c>
      <c r="H24" s="10" t="s">
        <v>70</v>
      </c>
      <c r="I24" s="10" t="s">
        <v>70</v>
      </c>
      <c r="J24" s="10" t="s">
        <v>70</v>
      </c>
      <c r="K24" s="10" t="s">
        <v>70</v>
      </c>
      <c r="L24" t="s">
        <v>59</v>
      </c>
      <c r="M24" t="s">
        <v>59</v>
      </c>
      <c r="N24" t="s">
        <v>59</v>
      </c>
    </row>
    <row r="25" spans="1:14" ht="12" customHeight="1" x14ac:dyDescent="0.2">
      <c r="A25" s="26" t="s">
        <v>33</v>
      </c>
      <c r="B25" s="4" t="s">
        <v>59</v>
      </c>
      <c r="C25" s="3">
        <v>9</v>
      </c>
      <c r="D25" s="3">
        <v>4</v>
      </c>
      <c r="E25" s="3" t="s">
        <v>70</v>
      </c>
      <c r="F25" s="3" t="s">
        <v>70</v>
      </c>
      <c r="G25" s="3">
        <v>2</v>
      </c>
      <c r="H25" s="3">
        <v>2</v>
      </c>
      <c r="I25" s="3" t="s">
        <v>70</v>
      </c>
      <c r="J25" s="3" t="s">
        <v>70</v>
      </c>
      <c r="K25" s="3" t="s">
        <v>70</v>
      </c>
    </row>
    <row r="26" spans="1:14" ht="12" customHeight="1" x14ac:dyDescent="0.25">
      <c r="A26" s="27" t="s">
        <v>59</v>
      </c>
      <c r="B26" s="1" t="s">
        <v>14</v>
      </c>
      <c r="C26" s="10">
        <v>1</v>
      </c>
      <c r="D26" s="10" t="s">
        <v>70</v>
      </c>
      <c r="E26" s="10" t="s">
        <v>70</v>
      </c>
      <c r="F26" s="10" t="s">
        <v>70</v>
      </c>
      <c r="G26" s="10" t="s">
        <v>70</v>
      </c>
      <c r="H26" s="10" t="s">
        <v>71</v>
      </c>
      <c r="I26" s="10" t="s">
        <v>71</v>
      </c>
      <c r="J26" s="10" t="s">
        <v>71</v>
      </c>
      <c r="K26" s="10" t="s">
        <v>71</v>
      </c>
      <c r="L26" t="s">
        <v>59</v>
      </c>
      <c r="M26" t="s">
        <v>59</v>
      </c>
    </row>
    <row r="27" spans="1:14" ht="12" customHeight="1" x14ac:dyDescent="0.2">
      <c r="A27" s="27" t="s">
        <v>59</v>
      </c>
      <c r="B27" s="1" t="s">
        <v>15</v>
      </c>
      <c r="C27" s="10">
        <v>1</v>
      </c>
      <c r="D27" s="10">
        <v>1</v>
      </c>
      <c r="E27" s="10" t="s">
        <v>70</v>
      </c>
      <c r="F27" s="10" t="s">
        <v>70</v>
      </c>
      <c r="G27" s="10">
        <v>1</v>
      </c>
      <c r="H27" s="10" t="s">
        <v>70</v>
      </c>
      <c r="I27" s="10" t="s">
        <v>71</v>
      </c>
      <c r="J27" s="10" t="s">
        <v>71</v>
      </c>
      <c r="K27" s="10" t="s">
        <v>71</v>
      </c>
      <c r="L27" t="s">
        <v>59</v>
      </c>
      <c r="M27" t="s">
        <v>59</v>
      </c>
    </row>
    <row r="28" spans="1:14" ht="12" customHeight="1" x14ac:dyDescent="0.2">
      <c r="A28" s="27" t="s">
        <v>59</v>
      </c>
      <c r="B28" s="1" t="s">
        <v>16</v>
      </c>
      <c r="C28" s="10">
        <v>1</v>
      </c>
      <c r="D28" s="10">
        <v>1</v>
      </c>
      <c r="E28" s="10" t="s">
        <v>70</v>
      </c>
      <c r="F28" s="10" t="s">
        <v>70</v>
      </c>
      <c r="G28" s="10">
        <v>1</v>
      </c>
      <c r="H28" s="10" t="s">
        <v>70</v>
      </c>
      <c r="I28" s="10" t="s">
        <v>71</v>
      </c>
      <c r="J28" s="10" t="s">
        <v>71</v>
      </c>
      <c r="K28" s="10" t="s">
        <v>71</v>
      </c>
      <c r="L28" t="s">
        <v>59</v>
      </c>
      <c r="M28" t="s">
        <v>59</v>
      </c>
    </row>
    <row r="29" spans="1:14" ht="12" customHeight="1" x14ac:dyDescent="0.2">
      <c r="A29" s="27" t="s">
        <v>59</v>
      </c>
      <c r="B29" s="1" t="s">
        <v>17</v>
      </c>
      <c r="C29" s="10">
        <v>1</v>
      </c>
      <c r="D29" s="10">
        <v>1</v>
      </c>
      <c r="E29" s="10" t="s">
        <v>70</v>
      </c>
      <c r="F29" s="10" t="s">
        <v>70</v>
      </c>
      <c r="G29" s="10" t="s">
        <v>70</v>
      </c>
      <c r="H29" s="10">
        <v>1</v>
      </c>
      <c r="I29" s="10" t="s">
        <v>70</v>
      </c>
      <c r="J29" s="10" t="s">
        <v>70</v>
      </c>
      <c r="K29" s="10" t="s">
        <v>70</v>
      </c>
      <c r="L29" t="s">
        <v>59</v>
      </c>
      <c r="M29" t="s">
        <v>59</v>
      </c>
    </row>
    <row r="30" spans="1:14" ht="12" customHeight="1" x14ac:dyDescent="0.2">
      <c r="A30" s="27" t="s">
        <v>59</v>
      </c>
      <c r="B30" s="1" t="s">
        <v>18</v>
      </c>
      <c r="C30" s="10" t="s">
        <v>70</v>
      </c>
      <c r="D30" s="10" t="s">
        <v>70</v>
      </c>
      <c r="E30" s="10" t="s">
        <v>70</v>
      </c>
      <c r="F30" s="10" t="s">
        <v>70</v>
      </c>
      <c r="G30" s="10" t="s">
        <v>70</v>
      </c>
      <c r="H30" s="10" t="s">
        <v>70</v>
      </c>
      <c r="I30" s="10" t="s">
        <v>70</v>
      </c>
      <c r="J30" s="10" t="s">
        <v>70</v>
      </c>
      <c r="K30" s="10" t="s">
        <v>70</v>
      </c>
      <c r="L30" t="s">
        <v>59</v>
      </c>
      <c r="M30" t="s">
        <v>59</v>
      </c>
      <c r="N30" t="s">
        <v>59</v>
      </c>
    </row>
    <row r="31" spans="1:14" ht="12" customHeight="1" x14ac:dyDescent="0.2">
      <c r="A31" s="27" t="s">
        <v>59</v>
      </c>
      <c r="B31" s="1" t="s">
        <v>19</v>
      </c>
      <c r="C31" s="10" t="s">
        <v>70</v>
      </c>
      <c r="D31" s="10" t="s">
        <v>70</v>
      </c>
      <c r="E31" s="10" t="s">
        <v>70</v>
      </c>
      <c r="F31" s="10" t="s">
        <v>70</v>
      </c>
      <c r="G31" s="10" t="s">
        <v>70</v>
      </c>
      <c r="H31" s="10" t="s">
        <v>70</v>
      </c>
      <c r="I31" s="10" t="s">
        <v>70</v>
      </c>
      <c r="J31" s="10" t="s">
        <v>70</v>
      </c>
      <c r="K31" s="10" t="s">
        <v>70</v>
      </c>
      <c r="L31" t="s">
        <v>59</v>
      </c>
      <c r="M31" t="s">
        <v>59</v>
      </c>
      <c r="N31" t="s">
        <v>59</v>
      </c>
    </row>
    <row r="32" spans="1:14" ht="12" customHeight="1" x14ac:dyDescent="0.2">
      <c r="A32" s="27" t="s">
        <v>59</v>
      </c>
      <c r="B32" s="1" t="s">
        <v>20</v>
      </c>
      <c r="C32" s="10">
        <v>2</v>
      </c>
      <c r="D32" s="10">
        <v>1</v>
      </c>
      <c r="E32" s="10" t="s">
        <v>70</v>
      </c>
      <c r="F32" s="10" t="s">
        <v>70</v>
      </c>
      <c r="G32" s="10" t="s">
        <v>70</v>
      </c>
      <c r="H32" s="10">
        <v>1</v>
      </c>
      <c r="I32" s="10" t="s">
        <v>70</v>
      </c>
      <c r="J32" s="10" t="s">
        <v>70</v>
      </c>
      <c r="K32" s="10" t="s">
        <v>70</v>
      </c>
      <c r="L32" t="s">
        <v>59</v>
      </c>
      <c r="M32" t="s">
        <v>59</v>
      </c>
    </row>
    <row r="33" spans="1:14" ht="12" customHeight="1" x14ac:dyDescent="0.2">
      <c r="A33" s="27" t="s">
        <v>59</v>
      </c>
      <c r="B33" s="1" t="s">
        <v>21</v>
      </c>
      <c r="C33" s="10" t="s">
        <v>70</v>
      </c>
      <c r="D33" s="10" t="s">
        <v>70</v>
      </c>
      <c r="E33" s="10" t="s">
        <v>70</v>
      </c>
      <c r="F33" s="10" t="s">
        <v>70</v>
      </c>
      <c r="G33" s="10" t="s">
        <v>70</v>
      </c>
      <c r="H33" s="10" t="s">
        <v>70</v>
      </c>
      <c r="I33" s="10" t="s">
        <v>70</v>
      </c>
      <c r="J33" s="10" t="s">
        <v>70</v>
      </c>
      <c r="K33" s="10" t="s">
        <v>70</v>
      </c>
      <c r="L33" t="s">
        <v>59</v>
      </c>
      <c r="M33" t="s">
        <v>59</v>
      </c>
      <c r="N33" t="s">
        <v>59</v>
      </c>
    </row>
    <row r="34" spans="1:14" ht="12" customHeight="1" x14ac:dyDescent="0.2">
      <c r="A34" s="27" t="s">
        <v>59</v>
      </c>
      <c r="B34" s="1" t="s">
        <v>22</v>
      </c>
      <c r="C34" s="10">
        <v>2</v>
      </c>
      <c r="D34" s="10" t="s">
        <v>70</v>
      </c>
      <c r="E34" s="10" t="s">
        <v>70</v>
      </c>
      <c r="F34" s="10" t="s">
        <v>70</v>
      </c>
      <c r="G34" s="10" t="s">
        <v>70</v>
      </c>
      <c r="H34" s="10" t="s">
        <v>70</v>
      </c>
      <c r="I34" s="10" t="s">
        <v>70</v>
      </c>
      <c r="J34" s="10" t="s">
        <v>70</v>
      </c>
      <c r="K34" s="10" t="s">
        <v>70</v>
      </c>
      <c r="L34" t="s">
        <v>59</v>
      </c>
      <c r="M34" t="s">
        <v>59</v>
      </c>
    </row>
    <row r="35" spans="1:14" ht="12" customHeight="1" x14ac:dyDescent="0.2">
      <c r="A35" s="27" t="s">
        <v>59</v>
      </c>
      <c r="B35" s="1" t="s">
        <v>23</v>
      </c>
      <c r="C35" s="10" t="s">
        <v>70</v>
      </c>
      <c r="D35" s="10" t="s">
        <v>70</v>
      </c>
      <c r="E35" s="10" t="s">
        <v>70</v>
      </c>
      <c r="F35" s="10" t="s">
        <v>70</v>
      </c>
      <c r="G35" s="10" t="s">
        <v>70</v>
      </c>
      <c r="H35" s="10" t="s">
        <v>70</v>
      </c>
      <c r="I35" s="10" t="s">
        <v>70</v>
      </c>
      <c r="J35" s="10" t="s">
        <v>70</v>
      </c>
      <c r="K35" s="10" t="s">
        <v>70</v>
      </c>
      <c r="L35" t="s">
        <v>59</v>
      </c>
      <c r="M35" t="s">
        <v>59</v>
      </c>
      <c r="N35" t="s">
        <v>59</v>
      </c>
    </row>
    <row r="36" spans="1:14" ht="12" customHeight="1" x14ac:dyDescent="0.2">
      <c r="A36" s="27" t="s">
        <v>59</v>
      </c>
      <c r="B36" s="1" t="s">
        <v>24</v>
      </c>
      <c r="C36" s="10">
        <v>1</v>
      </c>
      <c r="D36" s="10" t="s">
        <v>70</v>
      </c>
      <c r="E36" s="10" t="s">
        <v>70</v>
      </c>
      <c r="F36" s="10" t="s">
        <v>70</v>
      </c>
      <c r="G36" s="10" t="s">
        <v>70</v>
      </c>
      <c r="H36" s="10" t="s">
        <v>70</v>
      </c>
      <c r="I36" s="10" t="s">
        <v>70</v>
      </c>
      <c r="J36" s="10" t="s">
        <v>70</v>
      </c>
      <c r="K36" s="10" t="s">
        <v>70</v>
      </c>
      <c r="L36" t="s">
        <v>59</v>
      </c>
      <c r="M36" t="s">
        <v>59</v>
      </c>
    </row>
    <row r="37" spans="1:14" ht="12" customHeight="1" x14ac:dyDescent="0.2">
      <c r="A37" s="27" t="s">
        <v>59</v>
      </c>
      <c r="B37" s="1" t="s">
        <v>25</v>
      </c>
      <c r="C37" s="10" t="s">
        <v>70</v>
      </c>
      <c r="D37" s="10" t="s">
        <v>70</v>
      </c>
      <c r="E37" s="10" t="s">
        <v>70</v>
      </c>
      <c r="F37" s="10" t="s">
        <v>70</v>
      </c>
      <c r="G37" s="10" t="s">
        <v>70</v>
      </c>
      <c r="H37" s="10" t="s">
        <v>70</v>
      </c>
      <c r="I37" s="10" t="s">
        <v>70</v>
      </c>
      <c r="J37" s="10" t="s">
        <v>70</v>
      </c>
      <c r="K37" s="10" t="s">
        <v>70</v>
      </c>
      <c r="L37" t="s">
        <v>59</v>
      </c>
      <c r="M37" t="s">
        <v>59</v>
      </c>
      <c r="N37" t="s">
        <v>59</v>
      </c>
    </row>
    <row r="38" spans="1:14" ht="12" customHeight="1" x14ac:dyDescent="0.2">
      <c r="A38" s="27" t="s">
        <v>59</v>
      </c>
      <c r="B38" s="1" t="s">
        <v>26</v>
      </c>
      <c r="C38" s="10" t="s">
        <v>70</v>
      </c>
      <c r="D38" s="10" t="s">
        <v>70</v>
      </c>
      <c r="E38" s="10" t="s">
        <v>70</v>
      </c>
      <c r="F38" s="10" t="s">
        <v>70</v>
      </c>
      <c r="G38" s="10" t="s">
        <v>70</v>
      </c>
      <c r="H38" s="10" t="s">
        <v>70</v>
      </c>
      <c r="I38" s="10" t="s">
        <v>70</v>
      </c>
      <c r="J38" s="10" t="s">
        <v>70</v>
      </c>
      <c r="K38" s="10" t="s">
        <v>70</v>
      </c>
      <c r="L38" t="s">
        <v>59</v>
      </c>
      <c r="M38" t="s">
        <v>59</v>
      </c>
      <c r="N38" t="s">
        <v>59</v>
      </c>
    </row>
    <row r="39" spans="1:14" ht="12" customHeight="1" x14ac:dyDescent="0.2">
      <c r="A39" s="27" t="s">
        <v>59</v>
      </c>
      <c r="B39" s="1" t="s">
        <v>27</v>
      </c>
      <c r="C39" s="10" t="s">
        <v>70</v>
      </c>
      <c r="D39" s="10" t="s">
        <v>70</v>
      </c>
      <c r="E39" s="10" t="s">
        <v>70</v>
      </c>
      <c r="F39" s="10" t="s">
        <v>70</v>
      </c>
      <c r="G39" s="10" t="s">
        <v>70</v>
      </c>
      <c r="H39" s="10" t="s">
        <v>70</v>
      </c>
      <c r="I39" s="10" t="s">
        <v>70</v>
      </c>
      <c r="J39" s="10" t="s">
        <v>70</v>
      </c>
      <c r="K39" s="10" t="s">
        <v>70</v>
      </c>
      <c r="L39" t="s">
        <v>59</v>
      </c>
      <c r="M39" t="s">
        <v>59</v>
      </c>
      <c r="N39" t="s">
        <v>59</v>
      </c>
    </row>
    <row r="40" spans="1:14" ht="12" customHeight="1" x14ac:dyDescent="0.2">
      <c r="A40" s="27" t="s">
        <v>59</v>
      </c>
      <c r="B40" s="1" t="s">
        <v>28</v>
      </c>
      <c r="C40" s="10" t="s">
        <v>70</v>
      </c>
      <c r="D40" s="10" t="s">
        <v>70</v>
      </c>
      <c r="E40" s="10" t="s">
        <v>70</v>
      </c>
      <c r="F40" s="10" t="s">
        <v>70</v>
      </c>
      <c r="G40" s="10" t="s">
        <v>70</v>
      </c>
      <c r="H40" s="10" t="s">
        <v>70</v>
      </c>
      <c r="I40" s="10" t="s">
        <v>70</v>
      </c>
      <c r="J40" s="10" t="s">
        <v>70</v>
      </c>
      <c r="K40" s="10" t="s">
        <v>70</v>
      </c>
      <c r="L40" t="s">
        <v>59</v>
      </c>
      <c r="M40" t="s">
        <v>59</v>
      </c>
      <c r="N40" t="s">
        <v>59</v>
      </c>
    </row>
    <row r="41" spans="1:14" ht="12" customHeight="1" x14ac:dyDescent="0.2">
      <c r="A41" s="27" t="s">
        <v>59</v>
      </c>
      <c r="B41" s="1" t="s">
        <v>29</v>
      </c>
      <c r="C41" s="10" t="s">
        <v>70</v>
      </c>
      <c r="D41" s="10" t="s">
        <v>70</v>
      </c>
      <c r="E41" s="10" t="s">
        <v>70</v>
      </c>
      <c r="F41" s="10" t="s">
        <v>70</v>
      </c>
      <c r="G41" s="10" t="s">
        <v>70</v>
      </c>
      <c r="H41" s="10" t="s">
        <v>70</v>
      </c>
      <c r="I41" s="10" t="s">
        <v>70</v>
      </c>
      <c r="J41" s="10" t="s">
        <v>70</v>
      </c>
      <c r="K41" s="10" t="s">
        <v>70</v>
      </c>
      <c r="L41" t="s">
        <v>59</v>
      </c>
      <c r="M41" t="s">
        <v>59</v>
      </c>
      <c r="N41" t="s">
        <v>59</v>
      </c>
    </row>
    <row r="42" spans="1:14" ht="12" customHeight="1" x14ac:dyDescent="0.2">
      <c r="A42" s="27" t="s">
        <v>59</v>
      </c>
      <c r="B42" s="1" t="s">
        <v>30</v>
      </c>
      <c r="C42" s="10" t="s">
        <v>70</v>
      </c>
      <c r="D42" s="10" t="s">
        <v>70</v>
      </c>
      <c r="E42" s="10" t="s">
        <v>70</v>
      </c>
      <c r="F42" s="10" t="s">
        <v>70</v>
      </c>
      <c r="G42" s="10" t="s">
        <v>70</v>
      </c>
      <c r="H42" s="10" t="s">
        <v>70</v>
      </c>
      <c r="I42" s="10" t="s">
        <v>70</v>
      </c>
      <c r="J42" s="10" t="s">
        <v>70</v>
      </c>
      <c r="K42" s="10" t="s">
        <v>70</v>
      </c>
      <c r="L42" t="s">
        <v>59</v>
      </c>
      <c r="M42" t="s">
        <v>59</v>
      </c>
      <c r="N42" t="s">
        <v>59</v>
      </c>
    </row>
    <row r="43" spans="1:14" ht="12" customHeight="1" x14ac:dyDescent="0.2">
      <c r="A43" s="27" t="s">
        <v>59</v>
      </c>
      <c r="B43" s="1" t="s">
        <v>31</v>
      </c>
      <c r="C43" s="10" t="s">
        <v>70</v>
      </c>
      <c r="D43" s="10" t="s">
        <v>70</v>
      </c>
      <c r="E43" s="10" t="s">
        <v>70</v>
      </c>
      <c r="F43" s="10" t="s">
        <v>70</v>
      </c>
      <c r="G43" s="10" t="s">
        <v>70</v>
      </c>
      <c r="H43" s="10" t="s">
        <v>70</v>
      </c>
      <c r="I43" s="10" t="s">
        <v>70</v>
      </c>
      <c r="J43" s="10" t="s">
        <v>70</v>
      </c>
      <c r="K43" s="10" t="s">
        <v>70</v>
      </c>
      <c r="L43" t="s">
        <v>59</v>
      </c>
      <c r="M43" t="s">
        <v>59</v>
      </c>
      <c r="N43" t="s">
        <v>59</v>
      </c>
    </row>
    <row r="44" spans="1:14" ht="12" customHeight="1" x14ac:dyDescent="0.2">
      <c r="A44" s="27" t="s">
        <v>59</v>
      </c>
      <c r="B44" s="1" t="s">
        <v>32</v>
      </c>
      <c r="C44" s="10" t="s">
        <v>70</v>
      </c>
      <c r="D44" s="10" t="s">
        <v>70</v>
      </c>
      <c r="E44" s="10" t="s">
        <v>70</v>
      </c>
      <c r="F44" s="10" t="s">
        <v>70</v>
      </c>
      <c r="G44" s="10" t="s">
        <v>70</v>
      </c>
      <c r="H44" s="10" t="s">
        <v>70</v>
      </c>
      <c r="I44" s="10" t="s">
        <v>70</v>
      </c>
      <c r="J44" s="10" t="s">
        <v>70</v>
      </c>
      <c r="K44" s="10" t="s">
        <v>70</v>
      </c>
      <c r="L44" t="s">
        <v>59</v>
      </c>
      <c r="M44" t="s">
        <v>59</v>
      </c>
      <c r="N44" t="s">
        <v>59</v>
      </c>
    </row>
    <row r="45" spans="1:14" ht="12" customHeight="1" x14ac:dyDescent="0.2">
      <c r="A45" s="26" t="s">
        <v>34</v>
      </c>
      <c r="B45" s="4" t="s">
        <v>59</v>
      </c>
      <c r="C45" s="3">
        <v>1</v>
      </c>
      <c r="D45" s="3" t="s">
        <v>70</v>
      </c>
      <c r="E45" s="3" t="s">
        <v>70</v>
      </c>
      <c r="F45" s="3" t="s">
        <v>70</v>
      </c>
      <c r="G45" s="3" t="s">
        <v>70</v>
      </c>
      <c r="H45" s="3" t="s">
        <v>70</v>
      </c>
      <c r="I45" s="3" t="s">
        <v>70</v>
      </c>
      <c r="J45" s="3" t="s">
        <v>70</v>
      </c>
      <c r="K45" s="3" t="s">
        <v>70</v>
      </c>
    </row>
    <row r="46" spans="1:14" ht="12" customHeight="1" x14ac:dyDescent="0.2">
      <c r="A46" s="27" t="s">
        <v>59</v>
      </c>
      <c r="B46" s="1" t="s">
        <v>14</v>
      </c>
      <c r="C46" s="10" t="s">
        <v>70</v>
      </c>
      <c r="D46" s="10" t="s">
        <v>70</v>
      </c>
      <c r="E46" s="10" t="s">
        <v>70</v>
      </c>
      <c r="F46" s="10" t="s">
        <v>70</v>
      </c>
      <c r="G46" s="10" t="s">
        <v>70</v>
      </c>
      <c r="H46" s="10" t="s">
        <v>71</v>
      </c>
      <c r="I46" s="10" t="s">
        <v>71</v>
      </c>
      <c r="J46" s="10" t="s">
        <v>71</v>
      </c>
      <c r="K46" s="10" t="s">
        <v>71</v>
      </c>
      <c r="L46" t="s">
        <v>59</v>
      </c>
      <c r="M46" t="s">
        <v>59</v>
      </c>
      <c r="N46" t="s">
        <v>59</v>
      </c>
    </row>
    <row r="47" spans="1:14" ht="12" customHeight="1" x14ac:dyDescent="0.2">
      <c r="A47" s="27" t="s">
        <v>59</v>
      </c>
      <c r="B47" s="1" t="s">
        <v>15</v>
      </c>
      <c r="C47" s="10" t="s">
        <v>70</v>
      </c>
      <c r="D47" s="10" t="s">
        <v>70</v>
      </c>
      <c r="E47" s="10" t="s">
        <v>70</v>
      </c>
      <c r="F47" s="10" t="s">
        <v>70</v>
      </c>
      <c r="G47" s="10" t="s">
        <v>70</v>
      </c>
      <c r="H47" s="10" t="s">
        <v>70</v>
      </c>
      <c r="I47" s="10" t="s">
        <v>71</v>
      </c>
      <c r="J47" s="10" t="s">
        <v>71</v>
      </c>
      <c r="K47" s="10" t="s">
        <v>71</v>
      </c>
      <c r="L47" t="s">
        <v>59</v>
      </c>
      <c r="M47" t="s">
        <v>59</v>
      </c>
      <c r="N47" t="s">
        <v>59</v>
      </c>
    </row>
    <row r="48" spans="1:14" ht="12" customHeight="1" x14ac:dyDescent="0.2">
      <c r="A48" s="27" t="s">
        <v>59</v>
      </c>
      <c r="B48" s="1" t="s">
        <v>16</v>
      </c>
      <c r="C48" s="10" t="s">
        <v>70</v>
      </c>
      <c r="D48" s="10" t="s">
        <v>70</v>
      </c>
      <c r="E48" s="10" t="s">
        <v>70</v>
      </c>
      <c r="F48" s="10" t="s">
        <v>70</v>
      </c>
      <c r="G48" s="10" t="s">
        <v>70</v>
      </c>
      <c r="H48" s="10" t="s">
        <v>70</v>
      </c>
      <c r="I48" s="10" t="s">
        <v>71</v>
      </c>
      <c r="J48" s="10" t="s">
        <v>71</v>
      </c>
      <c r="K48" s="10" t="s">
        <v>71</v>
      </c>
      <c r="L48" t="s">
        <v>59</v>
      </c>
      <c r="M48" t="s">
        <v>59</v>
      </c>
      <c r="N48" t="s">
        <v>59</v>
      </c>
    </row>
    <row r="49" spans="1:14" ht="12" customHeight="1" x14ac:dyDescent="0.2">
      <c r="A49" s="27" t="s">
        <v>59</v>
      </c>
      <c r="B49" s="1" t="s">
        <v>17</v>
      </c>
      <c r="C49" s="10" t="s">
        <v>70</v>
      </c>
      <c r="D49" s="10" t="s">
        <v>70</v>
      </c>
      <c r="E49" s="10" t="s">
        <v>70</v>
      </c>
      <c r="F49" s="10" t="s">
        <v>70</v>
      </c>
      <c r="G49" s="10" t="s">
        <v>70</v>
      </c>
      <c r="H49" s="10" t="s">
        <v>70</v>
      </c>
      <c r="I49" s="10" t="s">
        <v>70</v>
      </c>
      <c r="J49" s="10" t="s">
        <v>70</v>
      </c>
      <c r="K49" s="10" t="s">
        <v>70</v>
      </c>
      <c r="L49" t="s">
        <v>59</v>
      </c>
      <c r="M49" t="s">
        <v>59</v>
      </c>
      <c r="N49" t="s">
        <v>59</v>
      </c>
    </row>
    <row r="50" spans="1:14" ht="12" customHeight="1" x14ac:dyDescent="0.2">
      <c r="A50" s="27" t="s">
        <v>59</v>
      </c>
      <c r="B50" s="1" t="s">
        <v>18</v>
      </c>
      <c r="C50" s="10" t="s">
        <v>70</v>
      </c>
      <c r="D50" s="10" t="s">
        <v>70</v>
      </c>
      <c r="E50" s="10" t="s">
        <v>70</v>
      </c>
      <c r="F50" s="10" t="s">
        <v>70</v>
      </c>
      <c r="G50" s="10" t="s">
        <v>70</v>
      </c>
      <c r="H50" s="10" t="s">
        <v>70</v>
      </c>
      <c r="I50" s="10" t="s">
        <v>70</v>
      </c>
      <c r="J50" s="10" t="s">
        <v>70</v>
      </c>
      <c r="K50" s="10" t="s">
        <v>70</v>
      </c>
      <c r="L50" t="s">
        <v>59</v>
      </c>
      <c r="M50" t="s">
        <v>59</v>
      </c>
      <c r="N50" t="s">
        <v>59</v>
      </c>
    </row>
    <row r="51" spans="1:14" ht="12" customHeight="1" x14ac:dyDescent="0.2">
      <c r="A51" s="27" t="s">
        <v>59</v>
      </c>
      <c r="B51" s="1" t="s">
        <v>19</v>
      </c>
      <c r="C51" s="10" t="s">
        <v>70</v>
      </c>
      <c r="D51" s="10" t="s">
        <v>70</v>
      </c>
      <c r="E51" s="10" t="s">
        <v>70</v>
      </c>
      <c r="F51" s="10" t="s">
        <v>70</v>
      </c>
      <c r="G51" s="10" t="s">
        <v>70</v>
      </c>
      <c r="H51" s="10" t="s">
        <v>70</v>
      </c>
      <c r="I51" s="10" t="s">
        <v>70</v>
      </c>
      <c r="J51" s="10" t="s">
        <v>70</v>
      </c>
      <c r="K51" s="10" t="s">
        <v>70</v>
      </c>
      <c r="L51" t="s">
        <v>59</v>
      </c>
      <c r="M51" t="s">
        <v>59</v>
      </c>
      <c r="N51" t="s">
        <v>59</v>
      </c>
    </row>
    <row r="52" spans="1:14" ht="12" customHeight="1" x14ac:dyDescent="0.2">
      <c r="A52" s="27" t="s">
        <v>59</v>
      </c>
      <c r="B52" s="1" t="s">
        <v>20</v>
      </c>
      <c r="C52" s="10" t="s">
        <v>70</v>
      </c>
      <c r="D52" s="10" t="s">
        <v>70</v>
      </c>
      <c r="E52" s="10" t="s">
        <v>70</v>
      </c>
      <c r="F52" s="10" t="s">
        <v>70</v>
      </c>
      <c r="G52" s="10" t="s">
        <v>70</v>
      </c>
      <c r="H52" s="10" t="s">
        <v>70</v>
      </c>
      <c r="I52" s="10" t="s">
        <v>70</v>
      </c>
      <c r="J52" s="10" t="s">
        <v>70</v>
      </c>
      <c r="K52" s="10" t="s">
        <v>70</v>
      </c>
      <c r="L52" t="s">
        <v>59</v>
      </c>
      <c r="M52" t="s">
        <v>59</v>
      </c>
      <c r="N52" t="s">
        <v>59</v>
      </c>
    </row>
    <row r="53" spans="1:14" ht="12" customHeight="1" x14ac:dyDescent="0.2">
      <c r="A53" s="27" t="s">
        <v>59</v>
      </c>
      <c r="B53" s="1" t="s">
        <v>21</v>
      </c>
      <c r="C53" s="10" t="s">
        <v>70</v>
      </c>
      <c r="D53" s="10" t="s">
        <v>70</v>
      </c>
      <c r="E53" s="10" t="s">
        <v>70</v>
      </c>
      <c r="F53" s="10" t="s">
        <v>70</v>
      </c>
      <c r="G53" s="10" t="s">
        <v>70</v>
      </c>
      <c r="H53" s="10" t="s">
        <v>70</v>
      </c>
      <c r="I53" s="10" t="s">
        <v>70</v>
      </c>
      <c r="J53" s="10" t="s">
        <v>70</v>
      </c>
      <c r="K53" s="10" t="s">
        <v>70</v>
      </c>
      <c r="L53" t="s">
        <v>59</v>
      </c>
      <c r="M53" t="s">
        <v>59</v>
      </c>
      <c r="N53" t="s">
        <v>59</v>
      </c>
    </row>
    <row r="54" spans="1:14" ht="12" customHeight="1" x14ac:dyDescent="0.2">
      <c r="A54" s="27" t="s">
        <v>59</v>
      </c>
      <c r="B54" s="1" t="s">
        <v>22</v>
      </c>
      <c r="C54" s="10" t="s">
        <v>70</v>
      </c>
      <c r="D54" s="10" t="s">
        <v>70</v>
      </c>
      <c r="E54" s="10" t="s">
        <v>70</v>
      </c>
      <c r="F54" s="10" t="s">
        <v>70</v>
      </c>
      <c r="G54" s="10" t="s">
        <v>70</v>
      </c>
      <c r="H54" s="10" t="s">
        <v>70</v>
      </c>
      <c r="I54" s="10" t="s">
        <v>70</v>
      </c>
      <c r="J54" s="10" t="s">
        <v>70</v>
      </c>
      <c r="K54" s="10" t="s">
        <v>70</v>
      </c>
      <c r="L54" t="s">
        <v>59</v>
      </c>
      <c r="M54" t="s">
        <v>59</v>
      </c>
      <c r="N54" t="s">
        <v>59</v>
      </c>
    </row>
    <row r="55" spans="1:14" ht="12" customHeight="1" x14ac:dyDescent="0.2">
      <c r="A55" s="27" t="s">
        <v>59</v>
      </c>
      <c r="B55" s="1" t="s">
        <v>23</v>
      </c>
      <c r="C55" s="10" t="s">
        <v>70</v>
      </c>
      <c r="D55" s="10" t="s">
        <v>70</v>
      </c>
      <c r="E55" s="10" t="s">
        <v>70</v>
      </c>
      <c r="F55" s="10" t="s">
        <v>70</v>
      </c>
      <c r="G55" s="10" t="s">
        <v>70</v>
      </c>
      <c r="H55" s="10" t="s">
        <v>70</v>
      </c>
      <c r="I55" s="10" t="s">
        <v>70</v>
      </c>
      <c r="J55" s="10" t="s">
        <v>70</v>
      </c>
      <c r="K55" s="10" t="s">
        <v>70</v>
      </c>
      <c r="L55" t="s">
        <v>59</v>
      </c>
      <c r="M55" t="s">
        <v>59</v>
      </c>
      <c r="N55" t="s">
        <v>59</v>
      </c>
    </row>
    <row r="56" spans="1:14" ht="12" customHeight="1" x14ac:dyDescent="0.2">
      <c r="A56" s="27" t="s">
        <v>59</v>
      </c>
      <c r="B56" s="1" t="s">
        <v>24</v>
      </c>
      <c r="C56" s="10">
        <v>1</v>
      </c>
      <c r="D56" s="10" t="s">
        <v>70</v>
      </c>
      <c r="E56" s="10" t="s">
        <v>70</v>
      </c>
      <c r="F56" s="10" t="s">
        <v>70</v>
      </c>
      <c r="G56" s="10" t="s">
        <v>70</v>
      </c>
      <c r="H56" s="10" t="s">
        <v>70</v>
      </c>
      <c r="I56" s="10" t="s">
        <v>70</v>
      </c>
      <c r="J56" s="10" t="s">
        <v>70</v>
      </c>
      <c r="K56" s="10" t="s">
        <v>70</v>
      </c>
      <c r="L56" t="s">
        <v>59</v>
      </c>
      <c r="M56" t="s">
        <v>59</v>
      </c>
    </row>
    <row r="57" spans="1:14" ht="12" customHeight="1" x14ac:dyDescent="0.2">
      <c r="A57" s="27" t="s">
        <v>59</v>
      </c>
      <c r="B57" s="1" t="s">
        <v>25</v>
      </c>
      <c r="C57" s="10" t="s">
        <v>70</v>
      </c>
      <c r="D57" s="10" t="s">
        <v>70</v>
      </c>
      <c r="E57" s="10" t="s">
        <v>70</v>
      </c>
      <c r="F57" s="10" t="s">
        <v>70</v>
      </c>
      <c r="G57" s="10" t="s">
        <v>70</v>
      </c>
      <c r="H57" s="10" t="s">
        <v>70</v>
      </c>
      <c r="I57" s="10" t="s">
        <v>70</v>
      </c>
      <c r="J57" s="10" t="s">
        <v>70</v>
      </c>
      <c r="K57" s="10" t="s">
        <v>70</v>
      </c>
      <c r="L57" t="s">
        <v>59</v>
      </c>
      <c r="M57" t="s">
        <v>59</v>
      </c>
      <c r="N57" t="s">
        <v>59</v>
      </c>
    </row>
    <row r="58" spans="1:14" ht="12" customHeight="1" x14ac:dyDescent="0.2">
      <c r="A58" s="27" t="s">
        <v>59</v>
      </c>
      <c r="B58" s="1" t="s">
        <v>26</v>
      </c>
      <c r="C58" s="10" t="s">
        <v>70</v>
      </c>
      <c r="D58" s="10" t="s">
        <v>70</v>
      </c>
      <c r="E58" s="10" t="s">
        <v>70</v>
      </c>
      <c r="F58" s="10" t="s">
        <v>70</v>
      </c>
      <c r="G58" s="10" t="s">
        <v>70</v>
      </c>
      <c r="H58" s="10" t="s">
        <v>70</v>
      </c>
      <c r="I58" s="10" t="s">
        <v>70</v>
      </c>
      <c r="J58" s="10" t="s">
        <v>70</v>
      </c>
      <c r="K58" s="10" t="s">
        <v>70</v>
      </c>
      <c r="L58" t="s">
        <v>59</v>
      </c>
      <c r="M58" t="s">
        <v>59</v>
      </c>
      <c r="N58" t="s">
        <v>59</v>
      </c>
    </row>
    <row r="59" spans="1:14" ht="12" customHeight="1" x14ac:dyDescent="0.2">
      <c r="A59" s="27" t="s">
        <v>59</v>
      </c>
      <c r="B59" s="1" t="s">
        <v>27</v>
      </c>
      <c r="C59" s="10" t="s">
        <v>70</v>
      </c>
      <c r="D59" s="10" t="s">
        <v>70</v>
      </c>
      <c r="E59" s="10" t="s">
        <v>70</v>
      </c>
      <c r="F59" s="10" t="s">
        <v>70</v>
      </c>
      <c r="G59" s="10" t="s">
        <v>70</v>
      </c>
      <c r="H59" s="10" t="s">
        <v>70</v>
      </c>
      <c r="I59" s="10" t="s">
        <v>70</v>
      </c>
      <c r="J59" s="10" t="s">
        <v>70</v>
      </c>
      <c r="K59" s="10" t="s">
        <v>70</v>
      </c>
      <c r="L59" t="s">
        <v>59</v>
      </c>
      <c r="M59" t="s">
        <v>59</v>
      </c>
      <c r="N59" t="s">
        <v>59</v>
      </c>
    </row>
    <row r="60" spans="1:14" ht="12" customHeight="1" x14ac:dyDescent="0.2">
      <c r="A60" s="27" t="s">
        <v>59</v>
      </c>
      <c r="B60" s="1" t="s">
        <v>28</v>
      </c>
      <c r="C60" s="10" t="s">
        <v>70</v>
      </c>
      <c r="D60" s="10" t="s">
        <v>70</v>
      </c>
      <c r="E60" s="10" t="s">
        <v>70</v>
      </c>
      <c r="F60" s="10" t="s">
        <v>70</v>
      </c>
      <c r="G60" s="10" t="s">
        <v>70</v>
      </c>
      <c r="H60" s="10" t="s">
        <v>70</v>
      </c>
      <c r="I60" s="10" t="s">
        <v>70</v>
      </c>
      <c r="J60" s="10" t="s">
        <v>70</v>
      </c>
      <c r="K60" s="10" t="s">
        <v>70</v>
      </c>
      <c r="L60" t="s">
        <v>59</v>
      </c>
      <c r="M60" t="s">
        <v>59</v>
      </c>
      <c r="N60" t="s">
        <v>59</v>
      </c>
    </row>
    <row r="61" spans="1:14" ht="12" customHeight="1" x14ac:dyDescent="0.2">
      <c r="A61" s="27" t="s">
        <v>59</v>
      </c>
      <c r="B61" s="1" t="s">
        <v>29</v>
      </c>
      <c r="C61" s="10" t="s">
        <v>70</v>
      </c>
      <c r="D61" s="10" t="s">
        <v>70</v>
      </c>
      <c r="E61" s="10" t="s">
        <v>70</v>
      </c>
      <c r="F61" s="10" t="s">
        <v>70</v>
      </c>
      <c r="G61" s="10" t="s">
        <v>70</v>
      </c>
      <c r="H61" s="10" t="s">
        <v>70</v>
      </c>
      <c r="I61" s="10" t="s">
        <v>70</v>
      </c>
      <c r="J61" s="10" t="s">
        <v>70</v>
      </c>
      <c r="K61" s="10" t="s">
        <v>70</v>
      </c>
      <c r="L61" t="s">
        <v>59</v>
      </c>
      <c r="M61" t="s">
        <v>59</v>
      </c>
      <c r="N61" t="s">
        <v>59</v>
      </c>
    </row>
    <row r="62" spans="1:14" ht="12" customHeight="1" x14ac:dyDescent="0.2">
      <c r="A62" s="27" t="s">
        <v>59</v>
      </c>
      <c r="B62" s="1" t="s">
        <v>30</v>
      </c>
      <c r="C62" s="10" t="s">
        <v>70</v>
      </c>
      <c r="D62" s="10" t="s">
        <v>70</v>
      </c>
      <c r="E62" s="10" t="s">
        <v>70</v>
      </c>
      <c r="F62" s="10" t="s">
        <v>70</v>
      </c>
      <c r="G62" s="10" t="s">
        <v>70</v>
      </c>
      <c r="H62" s="10" t="s">
        <v>70</v>
      </c>
      <c r="I62" s="10" t="s">
        <v>70</v>
      </c>
      <c r="J62" s="10" t="s">
        <v>70</v>
      </c>
      <c r="K62" s="10" t="s">
        <v>70</v>
      </c>
      <c r="L62" t="s">
        <v>59</v>
      </c>
      <c r="M62" t="s">
        <v>59</v>
      </c>
      <c r="N62" t="s">
        <v>59</v>
      </c>
    </row>
    <row r="63" spans="1:14" ht="12" customHeight="1" x14ac:dyDescent="0.2">
      <c r="A63" s="27" t="s">
        <v>59</v>
      </c>
      <c r="B63" s="1" t="s">
        <v>31</v>
      </c>
      <c r="C63" s="10" t="s">
        <v>70</v>
      </c>
      <c r="D63" s="10" t="s">
        <v>70</v>
      </c>
      <c r="E63" s="10" t="s">
        <v>70</v>
      </c>
      <c r="F63" s="10" t="s">
        <v>70</v>
      </c>
      <c r="G63" s="10" t="s">
        <v>70</v>
      </c>
      <c r="H63" s="10" t="s">
        <v>70</v>
      </c>
      <c r="I63" s="10" t="s">
        <v>70</v>
      </c>
      <c r="J63" s="10" t="s">
        <v>70</v>
      </c>
      <c r="K63" s="10" t="s">
        <v>70</v>
      </c>
      <c r="L63" t="s">
        <v>59</v>
      </c>
      <c r="M63" t="s">
        <v>59</v>
      </c>
      <c r="N63" t="s">
        <v>59</v>
      </c>
    </row>
    <row r="64" spans="1:14" ht="12" customHeight="1" x14ac:dyDescent="0.2">
      <c r="A64" s="28" t="s">
        <v>59</v>
      </c>
      <c r="B64" s="7" t="s">
        <v>32</v>
      </c>
      <c r="C64" s="6" t="s">
        <v>70</v>
      </c>
      <c r="D64" s="6" t="s">
        <v>70</v>
      </c>
      <c r="E64" s="6" t="s">
        <v>70</v>
      </c>
      <c r="F64" s="6" t="s">
        <v>70</v>
      </c>
      <c r="G64" s="6" t="s">
        <v>70</v>
      </c>
      <c r="H64" s="6" t="s">
        <v>70</v>
      </c>
      <c r="I64" s="6" t="s">
        <v>70</v>
      </c>
      <c r="J64" s="6" t="s">
        <v>70</v>
      </c>
      <c r="K64" s="6" t="s">
        <v>70</v>
      </c>
      <c r="L64" t="s">
        <v>59</v>
      </c>
      <c r="M64" t="s">
        <v>59</v>
      </c>
      <c r="N64" t="s">
        <v>59</v>
      </c>
    </row>
    <row r="65" spans="1:32" ht="12" customHeight="1" x14ac:dyDescent="0.2">
      <c r="A65" s="21" t="s">
        <v>35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17"/>
      <c r="M65" s="17"/>
      <c r="N65" s="17" t="s">
        <v>59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ht="27" customHeight="1" x14ac:dyDescent="0.2">
      <c r="A66" s="23" t="s">
        <v>72</v>
      </c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7"/>
      <c r="M66" s="17"/>
      <c r="N66" s="17" t="s">
        <v>59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ht="12" customHeight="1" x14ac:dyDescent="0.2">
      <c r="A67" s="23" t="s">
        <v>73</v>
      </c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7"/>
      <c r="M67" s="17"/>
      <c r="N67" s="17" t="s">
        <v>59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12" x14ac:dyDescent="0.2">
      <c r="A68" s="8" t="s">
        <v>59</v>
      </c>
      <c r="B68" s="8" t="s">
        <v>59</v>
      </c>
      <c r="C68" s="5" t="s">
        <v>59</v>
      </c>
      <c r="D68" s="5" t="s">
        <v>59</v>
      </c>
      <c r="E68" s="5" t="s">
        <v>59</v>
      </c>
      <c r="F68" s="5" t="s">
        <v>59</v>
      </c>
      <c r="G68" s="5" t="s">
        <v>59</v>
      </c>
      <c r="H68" s="5" t="s">
        <v>59</v>
      </c>
      <c r="I68" s="5" t="s">
        <v>59</v>
      </c>
      <c r="J68" s="5" t="s">
        <v>59</v>
      </c>
      <c r="K68" s="5" t="s">
        <v>59</v>
      </c>
      <c r="L68" t="s">
        <v>59</v>
      </c>
      <c r="M68" t="s">
        <v>59</v>
      </c>
      <c r="N68" t="s">
        <v>59</v>
      </c>
    </row>
    <row r="69" spans="1:32" x14ac:dyDescent="0.2">
      <c r="A69" s="8"/>
      <c r="B69" s="8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E69"/>
  <sheetViews>
    <sheetView showGridLines="0" zoomScaleNormal="100" workbookViewId="0">
      <selection sqref="A1:K1"/>
    </sheetView>
  </sheetViews>
  <sheetFormatPr baseColWidth="10" defaultRowHeight="11.25" x14ac:dyDescent="0.2"/>
  <cols>
    <col min="1" max="11" width="24" customWidth="1"/>
  </cols>
  <sheetData>
    <row r="1" spans="1:31" ht="13.9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.75" customHeight="1" x14ac:dyDescent="0.2">
      <c r="A2" s="31" t="s">
        <v>53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7"/>
      <c r="M2" s="17"/>
      <c r="N2" s="17" t="s">
        <v>59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25.15" customHeight="1" x14ac:dyDescent="0.2">
      <c r="A3" s="29" t="s">
        <v>2</v>
      </c>
      <c r="B3" s="29" t="s">
        <v>59</v>
      </c>
      <c r="C3" s="29" t="s">
        <v>3</v>
      </c>
      <c r="D3" s="29" t="s">
        <v>4</v>
      </c>
      <c r="E3" s="29" t="s">
        <v>5</v>
      </c>
      <c r="F3" s="29" t="s">
        <v>59</v>
      </c>
      <c r="G3" s="29" t="s">
        <v>59</v>
      </c>
      <c r="H3" s="29" t="s">
        <v>59</v>
      </c>
      <c r="I3" s="29" t="s">
        <v>59</v>
      </c>
      <c r="J3" s="29" t="s">
        <v>59</v>
      </c>
      <c r="K3" s="29" t="s">
        <v>59</v>
      </c>
    </row>
    <row r="4" spans="1:31" ht="60.6" customHeight="1" x14ac:dyDescent="0.2">
      <c r="A4" s="29" t="s">
        <v>59</v>
      </c>
      <c r="B4" s="29" t="s">
        <v>59</v>
      </c>
      <c r="C4" s="29" t="s">
        <v>59</v>
      </c>
      <c r="D4" s="29" t="s">
        <v>59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t="s">
        <v>59</v>
      </c>
      <c r="M4" t="s">
        <v>59</v>
      </c>
      <c r="N4" t="s">
        <v>59</v>
      </c>
    </row>
    <row r="5" spans="1:31" ht="12" customHeight="1" x14ac:dyDescent="0.2">
      <c r="A5" s="30" t="s">
        <v>13</v>
      </c>
      <c r="B5" s="9" t="s">
        <v>59</v>
      </c>
      <c r="C5" s="3">
        <v>4136</v>
      </c>
      <c r="D5" s="3">
        <v>503</v>
      </c>
      <c r="E5" s="3">
        <v>26</v>
      </c>
      <c r="F5" s="3">
        <v>42</v>
      </c>
      <c r="G5" s="3">
        <v>250</v>
      </c>
      <c r="H5" s="3">
        <v>94</v>
      </c>
      <c r="I5" s="3">
        <v>43</v>
      </c>
      <c r="J5" s="3">
        <v>40</v>
      </c>
      <c r="K5" s="3">
        <v>8</v>
      </c>
    </row>
    <row r="6" spans="1:31" ht="12" customHeight="1" x14ac:dyDescent="0.2">
      <c r="A6" s="27" t="s">
        <v>59</v>
      </c>
      <c r="B6" s="1" t="s">
        <v>14</v>
      </c>
      <c r="C6" s="10">
        <v>114</v>
      </c>
      <c r="D6" s="10">
        <v>48</v>
      </c>
      <c r="E6" s="10">
        <v>26</v>
      </c>
      <c r="F6" s="10">
        <v>22</v>
      </c>
      <c r="G6" s="10" t="s">
        <v>70</v>
      </c>
      <c r="H6" s="10" t="s">
        <v>71</v>
      </c>
      <c r="I6" s="10" t="s">
        <v>71</v>
      </c>
      <c r="J6" s="10" t="s">
        <v>71</v>
      </c>
      <c r="K6" s="10" t="s">
        <v>71</v>
      </c>
      <c r="L6" t="s">
        <v>59</v>
      </c>
      <c r="M6" t="s">
        <v>59</v>
      </c>
    </row>
    <row r="7" spans="1:31" ht="12" customHeight="1" x14ac:dyDescent="0.2">
      <c r="A7" s="27" t="s">
        <v>59</v>
      </c>
      <c r="B7" s="1" t="s">
        <v>15</v>
      </c>
      <c r="C7" s="10">
        <v>124</v>
      </c>
      <c r="D7" s="10">
        <v>106</v>
      </c>
      <c r="E7" s="10" t="s">
        <v>70</v>
      </c>
      <c r="F7" s="10">
        <v>20</v>
      </c>
      <c r="G7" s="10">
        <v>86</v>
      </c>
      <c r="H7" s="10" t="s">
        <v>70</v>
      </c>
      <c r="I7" s="10" t="s">
        <v>71</v>
      </c>
      <c r="J7" s="10" t="s">
        <v>71</v>
      </c>
      <c r="K7" s="10" t="s">
        <v>71</v>
      </c>
      <c r="L7" t="s">
        <v>59</v>
      </c>
      <c r="M7" t="s">
        <v>59</v>
      </c>
    </row>
    <row r="8" spans="1:31" ht="12" customHeight="1" x14ac:dyDescent="0.2">
      <c r="A8" s="27" t="s">
        <v>59</v>
      </c>
      <c r="B8" s="1" t="s">
        <v>16</v>
      </c>
      <c r="C8" s="10">
        <v>96</v>
      </c>
      <c r="D8" s="10">
        <v>78</v>
      </c>
      <c r="E8" s="10" t="s">
        <v>70</v>
      </c>
      <c r="F8" s="10" t="s">
        <v>70</v>
      </c>
      <c r="G8" s="10">
        <v>61</v>
      </c>
      <c r="H8" s="10">
        <v>17</v>
      </c>
      <c r="I8" s="10" t="s">
        <v>71</v>
      </c>
      <c r="J8" s="10" t="s">
        <v>71</v>
      </c>
      <c r="K8" s="10" t="s">
        <v>71</v>
      </c>
      <c r="L8" t="s">
        <v>59</v>
      </c>
      <c r="M8" t="s">
        <v>59</v>
      </c>
    </row>
    <row r="9" spans="1:31" ht="12" customHeight="1" x14ac:dyDescent="0.2">
      <c r="A9" s="27" t="s">
        <v>59</v>
      </c>
      <c r="B9" s="1" t="s">
        <v>17</v>
      </c>
      <c r="C9" s="10">
        <v>84</v>
      </c>
      <c r="D9" s="10">
        <v>52</v>
      </c>
      <c r="E9" s="10" t="s">
        <v>70</v>
      </c>
      <c r="F9" s="10" t="s">
        <v>70</v>
      </c>
      <c r="G9" s="10">
        <v>6</v>
      </c>
      <c r="H9" s="10">
        <v>39</v>
      </c>
      <c r="I9" s="10">
        <v>2</v>
      </c>
      <c r="J9" s="10">
        <v>5</v>
      </c>
      <c r="K9" s="10" t="s">
        <v>70</v>
      </c>
      <c r="L9" t="s">
        <v>59</v>
      </c>
      <c r="M9" t="s">
        <v>59</v>
      </c>
    </row>
    <row r="10" spans="1:31" ht="12" customHeight="1" x14ac:dyDescent="0.2">
      <c r="A10" s="27" t="s">
        <v>59</v>
      </c>
      <c r="B10" s="1" t="s">
        <v>18</v>
      </c>
      <c r="C10" s="10">
        <v>147</v>
      </c>
      <c r="D10" s="10">
        <v>29</v>
      </c>
      <c r="E10" s="10" t="s">
        <v>70</v>
      </c>
      <c r="F10" s="10" t="s">
        <v>70</v>
      </c>
      <c r="G10" s="10">
        <v>6</v>
      </c>
      <c r="H10" s="10">
        <v>6</v>
      </c>
      <c r="I10" s="10">
        <v>6</v>
      </c>
      <c r="J10" s="10">
        <v>10</v>
      </c>
      <c r="K10" s="10">
        <v>1</v>
      </c>
      <c r="L10" t="s">
        <v>59</v>
      </c>
      <c r="M10" t="s">
        <v>59</v>
      </c>
    </row>
    <row r="11" spans="1:31" ht="12" customHeight="1" x14ac:dyDescent="0.2">
      <c r="A11" s="27" t="s">
        <v>59</v>
      </c>
      <c r="B11" s="1" t="s">
        <v>19</v>
      </c>
      <c r="C11" s="10">
        <v>222</v>
      </c>
      <c r="D11" s="10">
        <v>26</v>
      </c>
      <c r="E11" s="10" t="s">
        <v>70</v>
      </c>
      <c r="F11" s="10" t="s">
        <v>70</v>
      </c>
      <c r="G11" s="10">
        <v>5</v>
      </c>
      <c r="H11" s="10">
        <v>7</v>
      </c>
      <c r="I11" s="10">
        <v>6</v>
      </c>
      <c r="J11" s="10">
        <v>8</v>
      </c>
      <c r="K11" s="10" t="s">
        <v>70</v>
      </c>
      <c r="L11" t="s">
        <v>59</v>
      </c>
      <c r="M11" t="s">
        <v>59</v>
      </c>
    </row>
    <row r="12" spans="1:31" ht="12" customHeight="1" x14ac:dyDescent="0.2">
      <c r="A12" s="27" t="s">
        <v>59</v>
      </c>
      <c r="B12" s="1" t="s">
        <v>20</v>
      </c>
      <c r="C12" s="10">
        <v>281</v>
      </c>
      <c r="D12" s="10">
        <v>33</v>
      </c>
      <c r="E12" s="10" t="s">
        <v>70</v>
      </c>
      <c r="F12" s="10" t="s">
        <v>70</v>
      </c>
      <c r="G12" s="10">
        <v>8</v>
      </c>
      <c r="H12" s="10">
        <v>7</v>
      </c>
      <c r="I12" s="10">
        <v>11</v>
      </c>
      <c r="J12" s="10">
        <v>7</v>
      </c>
      <c r="K12" s="10" t="s">
        <v>70</v>
      </c>
      <c r="L12" t="s">
        <v>59</v>
      </c>
      <c r="M12" t="s">
        <v>59</v>
      </c>
    </row>
    <row r="13" spans="1:31" ht="12" customHeight="1" x14ac:dyDescent="0.2">
      <c r="A13" s="27" t="s">
        <v>59</v>
      </c>
      <c r="B13" s="1" t="s">
        <v>21</v>
      </c>
      <c r="C13" s="10">
        <v>279</v>
      </c>
      <c r="D13" s="10">
        <v>15</v>
      </c>
      <c r="E13" s="10" t="s">
        <v>70</v>
      </c>
      <c r="F13" s="10" t="s">
        <v>70</v>
      </c>
      <c r="G13" s="10">
        <v>4</v>
      </c>
      <c r="H13" s="10">
        <v>3</v>
      </c>
      <c r="I13" s="10">
        <v>5</v>
      </c>
      <c r="J13" s="10">
        <v>1</v>
      </c>
      <c r="K13" s="10">
        <v>2</v>
      </c>
      <c r="L13" t="s">
        <v>59</v>
      </c>
      <c r="M13" t="s">
        <v>59</v>
      </c>
    </row>
    <row r="14" spans="1:31" ht="12" customHeight="1" x14ac:dyDescent="0.2">
      <c r="A14" s="27" t="s">
        <v>59</v>
      </c>
      <c r="B14" s="1" t="s">
        <v>22</v>
      </c>
      <c r="C14" s="10">
        <v>322</v>
      </c>
      <c r="D14" s="10">
        <v>22</v>
      </c>
      <c r="E14" s="10" t="s">
        <v>70</v>
      </c>
      <c r="F14" s="10" t="s">
        <v>70</v>
      </c>
      <c r="G14" s="10">
        <v>11</v>
      </c>
      <c r="H14" s="10">
        <v>6</v>
      </c>
      <c r="I14" s="10">
        <v>3</v>
      </c>
      <c r="J14" s="10">
        <v>1</v>
      </c>
      <c r="K14" s="10">
        <v>1</v>
      </c>
      <c r="L14" t="s">
        <v>59</v>
      </c>
      <c r="M14" t="s">
        <v>59</v>
      </c>
    </row>
    <row r="15" spans="1:31" ht="12" customHeight="1" x14ac:dyDescent="0.2">
      <c r="A15" s="27" t="s">
        <v>59</v>
      </c>
      <c r="B15" s="1" t="s">
        <v>23</v>
      </c>
      <c r="C15" s="10">
        <v>334</v>
      </c>
      <c r="D15" s="10">
        <v>21</v>
      </c>
      <c r="E15" s="10" t="s">
        <v>70</v>
      </c>
      <c r="F15" s="10" t="s">
        <v>70</v>
      </c>
      <c r="G15" s="10">
        <v>18</v>
      </c>
      <c r="H15" s="10" t="s">
        <v>70</v>
      </c>
      <c r="I15" s="10">
        <v>2</v>
      </c>
      <c r="J15" s="10" t="s">
        <v>70</v>
      </c>
      <c r="K15" s="10">
        <v>1</v>
      </c>
      <c r="L15" t="s">
        <v>59</v>
      </c>
      <c r="M15" t="s">
        <v>59</v>
      </c>
    </row>
    <row r="16" spans="1:31" ht="12" customHeight="1" x14ac:dyDescent="0.2">
      <c r="A16" s="27" t="s">
        <v>59</v>
      </c>
      <c r="B16" s="1" t="s">
        <v>24</v>
      </c>
      <c r="C16" s="10">
        <v>353</v>
      </c>
      <c r="D16" s="10">
        <v>14</v>
      </c>
      <c r="E16" s="10" t="s">
        <v>70</v>
      </c>
      <c r="F16" s="10" t="s">
        <v>70</v>
      </c>
      <c r="G16" s="10">
        <v>9</v>
      </c>
      <c r="H16" s="10">
        <v>3</v>
      </c>
      <c r="I16" s="10">
        <v>1</v>
      </c>
      <c r="J16" s="10">
        <v>1</v>
      </c>
      <c r="K16" s="10" t="s">
        <v>70</v>
      </c>
      <c r="L16" t="s">
        <v>59</v>
      </c>
      <c r="M16" t="s">
        <v>59</v>
      </c>
    </row>
    <row r="17" spans="1:13" ht="12" customHeight="1" x14ac:dyDescent="0.2">
      <c r="A17" s="27" t="s">
        <v>59</v>
      </c>
      <c r="B17" s="1" t="s">
        <v>25</v>
      </c>
      <c r="C17" s="10">
        <v>359</v>
      </c>
      <c r="D17" s="10">
        <v>14</v>
      </c>
      <c r="E17" s="10" t="s">
        <v>70</v>
      </c>
      <c r="F17" s="10" t="s">
        <v>70</v>
      </c>
      <c r="G17" s="10">
        <v>8</v>
      </c>
      <c r="H17" s="10">
        <v>3</v>
      </c>
      <c r="I17" s="10">
        <v>3</v>
      </c>
      <c r="J17" s="10" t="s">
        <v>70</v>
      </c>
      <c r="K17" s="10" t="s">
        <v>70</v>
      </c>
      <c r="L17" t="s">
        <v>59</v>
      </c>
      <c r="M17" t="s">
        <v>59</v>
      </c>
    </row>
    <row r="18" spans="1:13" ht="12" customHeight="1" x14ac:dyDescent="0.2">
      <c r="A18" s="27" t="s">
        <v>59</v>
      </c>
      <c r="B18" s="1" t="s">
        <v>26</v>
      </c>
      <c r="C18" s="10">
        <v>337</v>
      </c>
      <c r="D18" s="10">
        <v>12</v>
      </c>
      <c r="E18" s="10" t="s">
        <v>70</v>
      </c>
      <c r="F18" s="10" t="s">
        <v>70</v>
      </c>
      <c r="G18" s="10">
        <v>10</v>
      </c>
      <c r="H18" s="10" t="s">
        <v>70</v>
      </c>
      <c r="I18" s="10" t="s">
        <v>70</v>
      </c>
      <c r="J18" s="10">
        <v>2</v>
      </c>
      <c r="K18" s="10" t="s">
        <v>70</v>
      </c>
      <c r="L18" t="s">
        <v>59</v>
      </c>
      <c r="M18" t="s">
        <v>59</v>
      </c>
    </row>
    <row r="19" spans="1:13" ht="12" customHeight="1" x14ac:dyDescent="0.2">
      <c r="A19" s="27" t="s">
        <v>59</v>
      </c>
      <c r="B19" s="1" t="s">
        <v>27</v>
      </c>
      <c r="C19" s="10">
        <v>273</v>
      </c>
      <c r="D19" s="10">
        <v>10</v>
      </c>
      <c r="E19" s="10" t="s">
        <v>70</v>
      </c>
      <c r="F19" s="10" t="s">
        <v>70</v>
      </c>
      <c r="G19" s="10">
        <v>6</v>
      </c>
      <c r="H19" s="10">
        <v>1</v>
      </c>
      <c r="I19" s="10">
        <v>1</v>
      </c>
      <c r="J19" s="10">
        <v>2</v>
      </c>
      <c r="K19" s="10" t="s">
        <v>70</v>
      </c>
      <c r="L19" t="s">
        <v>59</v>
      </c>
      <c r="M19" t="s">
        <v>59</v>
      </c>
    </row>
    <row r="20" spans="1:13" ht="12" customHeight="1" x14ac:dyDescent="0.2">
      <c r="A20" s="27" t="s">
        <v>59</v>
      </c>
      <c r="B20" s="1" t="s">
        <v>28</v>
      </c>
      <c r="C20" s="10">
        <v>277</v>
      </c>
      <c r="D20" s="10">
        <v>4</v>
      </c>
      <c r="E20" s="10" t="s">
        <v>70</v>
      </c>
      <c r="F20" s="10" t="s">
        <v>70</v>
      </c>
      <c r="G20" s="10">
        <v>1</v>
      </c>
      <c r="H20" s="10" t="s">
        <v>70</v>
      </c>
      <c r="I20" s="10">
        <v>2</v>
      </c>
      <c r="J20" s="10">
        <v>1</v>
      </c>
      <c r="K20" s="10" t="s">
        <v>70</v>
      </c>
      <c r="L20" t="s">
        <v>59</v>
      </c>
      <c r="M20" t="s">
        <v>59</v>
      </c>
    </row>
    <row r="21" spans="1:13" ht="12" customHeight="1" x14ac:dyDescent="0.2">
      <c r="A21" s="27" t="s">
        <v>59</v>
      </c>
      <c r="B21" s="1" t="s">
        <v>29</v>
      </c>
      <c r="C21" s="10">
        <v>266</v>
      </c>
      <c r="D21" s="10">
        <v>8</v>
      </c>
      <c r="E21" s="10" t="s">
        <v>70</v>
      </c>
      <c r="F21" s="10" t="s">
        <v>70</v>
      </c>
      <c r="G21" s="10">
        <v>3</v>
      </c>
      <c r="H21" s="10">
        <v>1</v>
      </c>
      <c r="I21" s="10">
        <v>1</v>
      </c>
      <c r="J21" s="10">
        <v>2</v>
      </c>
      <c r="K21" s="10">
        <v>1</v>
      </c>
      <c r="L21" t="s">
        <v>59</v>
      </c>
      <c r="M21" t="s">
        <v>59</v>
      </c>
    </row>
    <row r="22" spans="1:13" ht="12" customHeight="1" x14ac:dyDescent="0.2">
      <c r="A22" s="27" t="s">
        <v>59</v>
      </c>
      <c r="B22" s="1" t="s">
        <v>30</v>
      </c>
      <c r="C22" s="10">
        <v>163</v>
      </c>
      <c r="D22" s="10">
        <v>9</v>
      </c>
      <c r="E22" s="10" t="s">
        <v>70</v>
      </c>
      <c r="F22" s="10" t="s">
        <v>70</v>
      </c>
      <c r="G22" s="10">
        <v>6</v>
      </c>
      <c r="H22" s="10">
        <v>1</v>
      </c>
      <c r="I22" s="10" t="s">
        <v>70</v>
      </c>
      <c r="J22" s="10" t="s">
        <v>70</v>
      </c>
      <c r="K22" s="10">
        <v>2</v>
      </c>
      <c r="L22" t="s">
        <v>59</v>
      </c>
      <c r="M22" t="s">
        <v>59</v>
      </c>
    </row>
    <row r="23" spans="1:13" ht="12" customHeight="1" x14ac:dyDescent="0.2">
      <c r="A23" s="27" t="s">
        <v>59</v>
      </c>
      <c r="B23" s="1" t="s">
        <v>31</v>
      </c>
      <c r="C23" s="10">
        <v>70</v>
      </c>
      <c r="D23" s="10">
        <v>1</v>
      </c>
      <c r="E23" s="10" t="s">
        <v>70</v>
      </c>
      <c r="F23" s="10" t="s">
        <v>70</v>
      </c>
      <c r="G23" s="10">
        <v>1</v>
      </c>
      <c r="H23" s="10" t="s">
        <v>70</v>
      </c>
      <c r="I23" s="10" t="s">
        <v>70</v>
      </c>
      <c r="J23" s="10" t="s">
        <v>70</v>
      </c>
      <c r="K23" s="10" t="s">
        <v>70</v>
      </c>
      <c r="L23" t="s">
        <v>59</v>
      </c>
      <c r="M23" t="s">
        <v>59</v>
      </c>
    </row>
    <row r="24" spans="1:13" ht="12" customHeight="1" x14ac:dyDescent="0.2">
      <c r="A24" s="27" t="s">
        <v>59</v>
      </c>
      <c r="B24" s="1" t="s">
        <v>32</v>
      </c>
      <c r="C24" s="10">
        <v>35</v>
      </c>
      <c r="D24" s="10">
        <v>1</v>
      </c>
      <c r="E24" s="10" t="s">
        <v>70</v>
      </c>
      <c r="F24" s="10" t="s">
        <v>70</v>
      </c>
      <c r="G24" s="10">
        <v>1</v>
      </c>
      <c r="H24" s="10" t="s">
        <v>70</v>
      </c>
      <c r="I24" s="10" t="s">
        <v>70</v>
      </c>
      <c r="J24" s="10" t="s">
        <v>70</v>
      </c>
      <c r="K24" s="10" t="s">
        <v>70</v>
      </c>
      <c r="L24" t="s">
        <v>59</v>
      </c>
      <c r="M24" t="s">
        <v>59</v>
      </c>
    </row>
    <row r="25" spans="1:13" ht="12" customHeight="1" x14ac:dyDescent="0.2">
      <c r="A25" s="26" t="s">
        <v>33</v>
      </c>
      <c r="B25" s="4" t="s">
        <v>59</v>
      </c>
      <c r="C25" s="3">
        <v>2247</v>
      </c>
      <c r="D25" s="3">
        <v>256</v>
      </c>
      <c r="E25" s="3">
        <v>13</v>
      </c>
      <c r="F25" s="3">
        <v>22</v>
      </c>
      <c r="G25" s="3">
        <v>121</v>
      </c>
      <c r="H25" s="3">
        <v>49</v>
      </c>
      <c r="I25" s="3">
        <v>26</v>
      </c>
      <c r="J25" s="3">
        <v>20</v>
      </c>
      <c r="K25" s="3">
        <v>5</v>
      </c>
    </row>
    <row r="26" spans="1:13" ht="12" customHeight="1" x14ac:dyDescent="0.25">
      <c r="A26" s="27" t="s">
        <v>59</v>
      </c>
      <c r="B26" s="1" t="s">
        <v>14</v>
      </c>
      <c r="C26" s="10">
        <v>52</v>
      </c>
      <c r="D26" s="10">
        <v>24</v>
      </c>
      <c r="E26" s="10">
        <v>13</v>
      </c>
      <c r="F26" s="10">
        <v>11</v>
      </c>
      <c r="G26" s="10" t="s">
        <v>70</v>
      </c>
      <c r="H26" s="10" t="s">
        <v>71</v>
      </c>
      <c r="I26" s="10" t="s">
        <v>71</v>
      </c>
      <c r="J26" s="10" t="s">
        <v>71</v>
      </c>
      <c r="K26" s="10" t="s">
        <v>71</v>
      </c>
      <c r="L26" t="s">
        <v>59</v>
      </c>
      <c r="M26" t="s">
        <v>59</v>
      </c>
    </row>
    <row r="27" spans="1:13" ht="12" customHeight="1" x14ac:dyDescent="0.2">
      <c r="A27" s="27" t="s">
        <v>59</v>
      </c>
      <c r="B27" s="1" t="s">
        <v>15</v>
      </c>
      <c r="C27" s="10">
        <v>65</v>
      </c>
      <c r="D27" s="10">
        <v>56</v>
      </c>
      <c r="E27" s="10" t="s">
        <v>70</v>
      </c>
      <c r="F27" s="10">
        <v>11</v>
      </c>
      <c r="G27" s="10">
        <v>45</v>
      </c>
      <c r="H27" s="10" t="s">
        <v>70</v>
      </c>
      <c r="I27" s="10" t="s">
        <v>71</v>
      </c>
      <c r="J27" s="10" t="s">
        <v>71</v>
      </c>
      <c r="K27" s="10" t="s">
        <v>71</v>
      </c>
      <c r="L27" t="s">
        <v>59</v>
      </c>
      <c r="M27" t="s">
        <v>59</v>
      </c>
    </row>
    <row r="28" spans="1:13" ht="12" customHeight="1" x14ac:dyDescent="0.2">
      <c r="A28" s="27" t="s">
        <v>59</v>
      </c>
      <c r="B28" s="1" t="s">
        <v>16</v>
      </c>
      <c r="C28" s="10">
        <v>40</v>
      </c>
      <c r="D28" s="10">
        <v>33</v>
      </c>
      <c r="E28" s="10" t="s">
        <v>70</v>
      </c>
      <c r="F28" s="10" t="s">
        <v>70</v>
      </c>
      <c r="G28" s="10">
        <v>23</v>
      </c>
      <c r="H28" s="10">
        <v>10</v>
      </c>
      <c r="I28" s="10" t="s">
        <v>71</v>
      </c>
      <c r="J28" s="10" t="s">
        <v>71</v>
      </c>
      <c r="K28" s="10" t="s">
        <v>71</v>
      </c>
      <c r="L28" t="s">
        <v>59</v>
      </c>
      <c r="M28" t="s">
        <v>59</v>
      </c>
    </row>
    <row r="29" spans="1:13" ht="12" customHeight="1" x14ac:dyDescent="0.2">
      <c r="A29" s="27" t="s">
        <v>59</v>
      </c>
      <c r="B29" s="1" t="s">
        <v>17</v>
      </c>
      <c r="C29" s="10">
        <v>36</v>
      </c>
      <c r="D29" s="10">
        <v>21</v>
      </c>
      <c r="E29" s="10" t="s">
        <v>70</v>
      </c>
      <c r="F29" s="10" t="s">
        <v>70</v>
      </c>
      <c r="G29" s="10" t="s">
        <v>70</v>
      </c>
      <c r="H29" s="10">
        <v>18</v>
      </c>
      <c r="I29" s="10">
        <v>1</v>
      </c>
      <c r="J29" s="10">
        <v>2</v>
      </c>
      <c r="K29" s="10" t="s">
        <v>70</v>
      </c>
      <c r="L29" t="s">
        <v>59</v>
      </c>
      <c r="M29" t="s">
        <v>59</v>
      </c>
    </row>
    <row r="30" spans="1:13" ht="12" customHeight="1" x14ac:dyDescent="0.2">
      <c r="A30" s="27" t="s">
        <v>59</v>
      </c>
      <c r="B30" s="1" t="s">
        <v>18</v>
      </c>
      <c r="C30" s="10">
        <v>77</v>
      </c>
      <c r="D30" s="10">
        <v>16</v>
      </c>
      <c r="E30" s="10" t="s">
        <v>70</v>
      </c>
      <c r="F30" s="10" t="s">
        <v>70</v>
      </c>
      <c r="G30" s="10">
        <v>3</v>
      </c>
      <c r="H30" s="10">
        <v>2</v>
      </c>
      <c r="I30" s="10">
        <v>4</v>
      </c>
      <c r="J30" s="10">
        <v>7</v>
      </c>
      <c r="K30" s="10" t="s">
        <v>70</v>
      </c>
      <c r="L30" t="s">
        <v>59</v>
      </c>
      <c r="M30" t="s">
        <v>59</v>
      </c>
    </row>
    <row r="31" spans="1:13" ht="12" customHeight="1" x14ac:dyDescent="0.2">
      <c r="A31" s="27" t="s">
        <v>59</v>
      </c>
      <c r="B31" s="1" t="s">
        <v>19</v>
      </c>
      <c r="C31" s="10">
        <v>112</v>
      </c>
      <c r="D31" s="10">
        <v>11</v>
      </c>
      <c r="E31" s="10" t="s">
        <v>70</v>
      </c>
      <c r="F31" s="10" t="s">
        <v>70</v>
      </c>
      <c r="G31" s="10">
        <v>2</v>
      </c>
      <c r="H31" s="10">
        <v>3</v>
      </c>
      <c r="I31" s="10">
        <v>3</v>
      </c>
      <c r="J31" s="10">
        <v>3</v>
      </c>
      <c r="K31" s="10" t="s">
        <v>70</v>
      </c>
      <c r="L31" t="s">
        <v>59</v>
      </c>
      <c r="M31" t="s">
        <v>59</v>
      </c>
    </row>
    <row r="32" spans="1:13" ht="12" customHeight="1" x14ac:dyDescent="0.2">
      <c r="A32" s="27" t="s">
        <v>59</v>
      </c>
      <c r="B32" s="1" t="s">
        <v>20</v>
      </c>
      <c r="C32" s="10">
        <v>140</v>
      </c>
      <c r="D32" s="10">
        <v>18</v>
      </c>
      <c r="E32" s="10" t="s">
        <v>70</v>
      </c>
      <c r="F32" s="10" t="s">
        <v>70</v>
      </c>
      <c r="G32" s="10">
        <v>2</v>
      </c>
      <c r="H32" s="10">
        <v>4</v>
      </c>
      <c r="I32" s="10">
        <v>9</v>
      </c>
      <c r="J32" s="10">
        <v>3</v>
      </c>
      <c r="K32" s="10" t="s">
        <v>70</v>
      </c>
      <c r="L32" t="s">
        <v>59</v>
      </c>
      <c r="M32" t="s">
        <v>59</v>
      </c>
    </row>
    <row r="33" spans="1:13" ht="12" customHeight="1" x14ac:dyDescent="0.2">
      <c r="A33" s="27" t="s">
        <v>59</v>
      </c>
      <c r="B33" s="1" t="s">
        <v>21</v>
      </c>
      <c r="C33" s="10">
        <v>152</v>
      </c>
      <c r="D33" s="10">
        <v>9</v>
      </c>
      <c r="E33" s="10" t="s">
        <v>70</v>
      </c>
      <c r="F33" s="10" t="s">
        <v>70</v>
      </c>
      <c r="G33" s="10">
        <v>2</v>
      </c>
      <c r="H33" s="10">
        <v>1</v>
      </c>
      <c r="I33" s="10">
        <v>4</v>
      </c>
      <c r="J33" s="10">
        <v>1</v>
      </c>
      <c r="K33" s="10">
        <v>1</v>
      </c>
      <c r="L33" t="s">
        <v>59</v>
      </c>
      <c r="M33" t="s">
        <v>59</v>
      </c>
    </row>
    <row r="34" spans="1:13" ht="12" customHeight="1" x14ac:dyDescent="0.2">
      <c r="A34" s="27" t="s">
        <v>59</v>
      </c>
      <c r="B34" s="1" t="s">
        <v>22</v>
      </c>
      <c r="C34" s="10">
        <v>189</v>
      </c>
      <c r="D34" s="10">
        <v>14</v>
      </c>
      <c r="E34" s="10" t="s">
        <v>70</v>
      </c>
      <c r="F34" s="10" t="s">
        <v>70</v>
      </c>
      <c r="G34" s="10">
        <v>7</v>
      </c>
      <c r="H34" s="10">
        <v>4</v>
      </c>
      <c r="I34" s="10">
        <v>1</v>
      </c>
      <c r="J34" s="10">
        <v>1</v>
      </c>
      <c r="K34" s="10">
        <v>1</v>
      </c>
      <c r="L34" t="s">
        <v>59</v>
      </c>
      <c r="M34" t="s">
        <v>59</v>
      </c>
    </row>
    <row r="35" spans="1:13" ht="12" customHeight="1" x14ac:dyDescent="0.2">
      <c r="A35" s="27" t="s">
        <v>59</v>
      </c>
      <c r="B35" s="1" t="s">
        <v>23</v>
      </c>
      <c r="C35" s="10">
        <v>189</v>
      </c>
      <c r="D35" s="10">
        <v>10</v>
      </c>
      <c r="E35" s="10" t="s">
        <v>70</v>
      </c>
      <c r="F35" s="10" t="s">
        <v>70</v>
      </c>
      <c r="G35" s="10">
        <v>9</v>
      </c>
      <c r="H35" s="10" t="s">
        <v>70</v>
      </c>
      <c r="I35" s="10">
        <v>1</v>
      </c>
      <c r="J35" s="10" t="s">
        <v>70</v>
      </c>
      <c r="K35" s="10" t="s">
        <v>70</v>
      </c>
      <c r="L35" t="s">
        <v>59</v>
      </c>
      <c r="M35" t="s">
        <v>59</v>
      </c>
    </row>
    <row r="36" spans="1:13" ht="12" customHeight="1" x14ac:dyDescent="0.2">
      <c r="A36" s="27" t="s">
        <v>59</v>
      </c>
      <c r="B36" s="1" t="s">
        <v>24</v>
      </c>
      <c r="C36" s="10">
        <v>208</v>
      </c>
      <c r="D36" s="10">
        <v>11</v>
      </c>
      <c r="E36" s="10" t="s">
        <v>70</v>
      </c>
      <c r="F36" s="10" t="s">
        <v>70</v>
      </c>
      <c r="G36" s="10">
        <v>7</v>
      </c>
      <c r="H36" s="10">
        <v>3</v>
      </c>
      <c r="I36" s="10">
        <v>1</v>
      </c>
      <c r="J36" s="10" t="s">
        <v>70</v>
      </c>
      <c r="K36" s="10" t="s">
        <v>70</v>
      </c>
      <c r="L36" t="s">
        <v>59</v>
      </c>
      <c r="M36" t="s">
        <v>59</v>
      </c>
    </row>
    <row r="37" spans="1:13" ht="12" customHeight="1" x14ac:dyDescent="0.2">
      <c r="A37" s="27" t="s">
        <v>59</v>
      </c>
      <c r="B37" s="1" t="s">
        <v>25</v>
      </c>
      <c r="C37" s="10">
        <v>196</v>
      </c>
      <c r="D37" s="10">
        <v>6</v>
      </c>
      <c r="E37" s="10" t="s">
        <v>70</v>
      </c>
      <c r="F37" s="10" t="s">
        <v>70</v>
      </c>
      <c r="G37" s="10">
        <v>4</v>
      </c>
      <c r="H37" s="10">
        <v>1</v>
      </c>
      <c r="I37" s="10">
        <v>1</v>
      </c>
      <c r="J37" s="10" t="s">
        <v>70</v>
      </c>
      <c r="K37" s="10" t="s">
        <v>70</v>
      </c>
      <c r="L37" t="s">
        <v>59</v>
      </c>
      <c r="M37" t="s">
        <v>59</v>
      </c>
    </row>
    <row r="38" spans="1:13" ht="12" customHeight="1" x14ac:dyDescent="0.2">
      <c r="A38" s="27" t="s">
        <v>59</v>
      </c>
      <c r="B38" s="1" t="s">
        <v>26</v>
      </c>
      <c r="C38" s="10">
        <v>197</v>
      </c>
      <c r="D38" s="10">
        <v>6</v>
      </c>
      <c r="E38" s="10" t="s">
        <v>70</v>
      </c>
      <c r="F38" s="10" t="s">
        <v>70</v>
      </c>
      <c r="G38" s="10">
        <v>6</v>
      </c>
      <c r="H38" s="10" t="s">
        <v>70</v>
      </c>
      <c r="I38" s="10" t="s">
        <v>70</v>
      </c>
      <c r="J38" s="10" t="s">
        <v>70</v>
      </c>
      <c r="K38" s="10" t="s">
        <v>70</v>
      </c>
      <c r="L38" t="s">
        <v>59</v>
      </c>
      <c r="M38" t="s">
        <v>59</v>
      </c>
    </row>
    <row r="39" spans="1:13" ht="12" customHeight="1" x14ac:dyDescent="0.2">
      <c r="A39" s="27" t="s">
        <v>59</v>
      </c>
      <c r="B39" s="1" t="s">
        <v>27</v>
      </c>
      <c r="C39" s="10">
        <v>156</v>
      </c>
      <c r="D39" s="10">
        <v>8</v>
      </c>
      <c r="E39" s="10" t="s">
        <v>70</v>
      </c>
      <c r="F39" s="10" t="s">
        <v>70</v>
      </c>
      <c r="G39" s="10">
        <v>5</v>
      </c>
      <c r="H39" s="10">
        <v>1</v>
      </c>
      <c r="I39" s="10">
        <v>1</v>
      </c>
      <c r="J39" s="10">
        <v>1</v>
      </c>
      <c r="K39" s="10" t="s">
        <v>70</v>
      </c>
      <c r="L39" t="s">
        <v>59</v>
      </c>
      <c r="M39" t="s">
        <v>59</v>
      </c>
    </row>
    <row r="40" spans="1:13" ht="12" customHeight="1" x14ac:dyDescent="0.2">
      <c r="A40" s="27" t="s">
        <v>59</v>
      </c>
      <c r="B40" s="1" t="s">
        <v>28</v>
      </c>
      <c r="C40" s="10">
        <v>142</v>
      </c>
      <c r="D40" s="10">
        <v>2</v>
      </c>
      <c r="E40" s="10" t="s">
        <v>70</v>
      </c>
      <c r="F40" s="10" t="s">
        <v>70</v>
      </c>
      <c r="G40" s="10">
        <v>1</v>
      </c>
      <c r="H40" s="10" t="s">
        <v>70</v>
      </c>
      <c r="I40" s="10" t="s">
        <v>70</v>
      </c>
      <c r="J40" s="10">
        <v>1</v>
      </c>
      <c r="K40" s="10" t="s">
        <v>70</v>
      </c>
      <c r="L40" t="s">
        <v>59</v>
      </c>
      <c r="M40" t="s">
        <v>59</v>
      </c>
    </row>
    <row r="41" spans="1:13" ht="12" customHeight="1" x14ac:dyDescent="0.2">
      <c r="A41" s="27" t="s">
        <v>59</v>
      </c>
      <c r="B41" s="1" t="s">
        <v>29</v>
      </c>
      <c r="C41" s="10">
        <v>149</v>
      </c>
      <c r="D41" s="10">
        <v>6</v>
      </c>
      <c r="E41" s="10" t="s">
        <v>70</v>
      </c>
      <c r="F41" s="10" t="s">
        <v>70</v>
      </c>
      <c r="G41" s="10">
        <v>3</v>
      </c>
      <c r="H41" s="10">
        <v>1</v>
      </c>
      <c r="I41" s="10" t="s">
        <v>70</v>
      </c>
      <c r="J41" s="10">
        <v>1</v>
      </c>
      <c r="K41" s="10">
        <v>1</v>
      </c>
      <c r="L41" t="s">
        <v>59</v>
      </c>
      <c r="M41" t="s">
        <v>59</v>
      </c>
    </row>
    <row r="42" spans="1:13" ht="12" customHeight="1" x14ac:dyDescent="0.2">
      <c r="A42" s="27" t="s">
        <v>59</v>
      </c>
      <c r="B42" s="1" t="s">
        <v>30</v>
      </c>
      <c r="C42" s="10">
        <v>84</v>
      </c>
      <c r="D42" s="10">
        <v>5</v>
      </c>
      <c r="E42" s="10" t="s">
        <v>70</v>
      </c>
      <c r="F42" s="10" t="s">
        <v>70</v>
      </c>
      <c r="G42" s="10">
        <v>2</v>
      </c>
      <c r="H42" s="10">
        <v>1</v>
      </c>
      <c r="I42" s="10" t="s">
        <v>70</v>
      </c>
      <c r="J42" s="10" t="s">
        <v>70</v>
      </c>
      <c r="K42" s="10">
        <v>2</v>
      </c>
      <c r="L42" t="s">
        <v>59</v>
      </c>
      <c r="M42" t="s">
        <v>59</v>
      </c>
    </row>
    <row r="43" spans="1:13" ht="12" customHeight="1" x14ac:dyDescent="0.2">
      <c r="A43" s="27" t="s">
        <v>59</v>
      </c>
      <c r="B43" s="1" t="s">
        <v>31</v>
      </c>
      <c r="C43" s="10">
        <v>40</v>
      </c>
      <c r="D43" s="10" t="s">
        <v>70</v>
      </c>
      <c r="E43" s="10" t="s">
        <v>70</v>
      </c>
      <c r="F43" s="10" t="s">
        <v>70</v>
      </c>
      <c r="G43" s="10" t="s">
        <v>70</v>
      </c>
      <c r="H43" s="10" t="s">
        <v>70</v>
      </c>
      <c r="I43" s="10" t="s">
        <v>70</v>
      </c>
      <c r="J43" s="10" t="s">
        <v>70</v>
      </c>
      <c r="K43" s="10" t="s">
        <v>70</v>
      </c>
      <c r="L43" t="s">
        <v>59</v>
      </c>
      <c r="M43" t="s">
        <v>59</v>
      </c>
    </row>
    <row r="44" spans="1:13" ht="12" customHeight="1" x14ac:dyDescent="0.2">
      <c r="A44" s="27" t="s">
        <v>59</v>
      </c>
      <c r="B44" s="1" t="s">
        <v>32</v>
      </c>
      <c r="C44" s="10">
        <v>23</v>
      </c>
      <c r="D44" s="10" t="s">
        <v>70</v>
      </c>
      <c r="E44" s="10" t="s">
        <v>70</v>
      </c>
      <c r="F44" s="10" t="s">
        <v>70</v>
      </c>
      <c r="G44" s="10" t="s">
        <v>70</v>
      </c>
      <c r="H44" s="10" t="s">
        <v>70</v>
      </c>
      <c r="I44" s="10" t="s">
        <v>70</v>
      </c>
      <c r="J44" s="10" t="s">
        <v>70</v>
      </c>
      <c r="K44" s="10" t="s">
        <v>70</v>
      </c>
      <c r="L44" t="s">
        <v>59</v>
      </c>
      <c r="M44" t="s">
        <v>59</v>
      </c>
    </row>
    <row r="45" spans="1:13" ht="12" customHeight="1" x14ac:dyDescent="0.2">
      <c r="A45" s="26" t="s">
        <v>34</v>
      </c>
      <c r="B45" s="4" t="s">
        <v>59</v>
      </c>
      <c r="C45" s="3">
        <v>1889</v>
      </c>
      <c r="D45" s="3">
        <v>247</v>
      </c>
      <c r="E45" s="3">
        <v>13</v>
      </c>
      <c r="F45" s="3">
        <v>20</v>
      </c>
      <c r="G45" s="3">
        <v>129</v>
      </c>
      <c r="H45" s="3">
        <v>45</v>
      </c>
      <c r="I45" s="3">
        <v>17</v>
      </c>
      <c r="J45" s="3">
        <v>20</v>
      </c>
      <c r="K45" s="3">
        <v>3</v>
      </c>
    </row>
    <row r="46" spans="1:13" ht="12" customHeight="1" x14ac:dyDescent="0.2">
      <c r="A46" s="27" t="s">
        <v>59</v>
      </c>
      <c r="B46" s="1" t="s">
        <v>14</v>
      </c>
      <c r="C46" s="10">
        <v>62</v>
      </c>
      <c r="D46" s="10">
        <v>24</v>
      </c>
      <c r="E46" s="10">
        <v>13</v>
      </c>
      <c r="F46" s="10">
        <v>11</v>
      </c>
      <c r="G46" s="10" t="s">
        <v>70</v>
      </c>
      <c r="H46" s="10" t="s">
        <v>71</v>
      </c>
      <c r="I46" s="10" t="s">
        <v>71</v>
      </c>
      <c r="J46" s="10" t="s">
        <v>71</v>
      </c>
      <c r="K46" s="10" t="s">
        <v>71</v>
      </c>
      <c r="L46" t="s">
        <v>59</v>
      </c>
      <c r="M46" t="s">
        <v>59</v>
      </c>
    </row>
    <row r="47" spans="1:13" ht="12" customHeight="1" x14ac:dyDescent="0.2">
      <c r="A47" s="27" t="s">
        <v>59</v>
      </c>
      <c r="B47" s="1" t="s">
        <v>15</v>
      </c>
      <c r="C47" s="10">
        <v>59</v>
      </c>
      <c r="D47" s="10">
        <v>50</v>
      </c>
      <c r="E47" s="10" t="s">
        <v>70</v>
      </c>
      <c r="F47" s="10">
        <v>9</v>
      </c>
      <c r="G47" s="10">
        <v>41</v>
      </c>
      <c r="H47" s="10" t="s">
        <v>70</v>
      </c>
      <c r="I47" s="10" t="s">
        <v>71</v>
      </c>
      <c r="J47" s="10" t="s">
        <v>71</v>
      </c>
      <c r="K47" s="10" t="s">
        <v>71</v>
      </c>
      <c r="L47" t="s">
        <v>59</v>
      </c>
      <c r="M47" t="s">
        <v>59</v>
      </c>
    </row>
    <row r="48" spans="1:13" ht="12" customHeight="1" x14ac:dyDescent="0.2">
      <c r="A48" s="27" t="s">
        <v>59</v>
      </c>
      <c r="B48" s="1" t="s">
        <v>16</v>
      </c>
      <c r="C48" s="10">
        <v>56</v>
      </c>
      <c r="D48" s="10">
        <v>45</v>
      </c>
      <c r="E48" s="10" t="s">
        <v>70</v>
      </c>
      <c r="F48" s="10" t="s">
        <v>70</v>
      </c>
      <c r="G48" s="10">
        <v>38</v>
      </c>
      <c r="H48" s="10">
        <v>7</v>
      </c>
      <c r="I48" s="10" t="s">
        <v>71</v>
      </c>
      <c r="J48" s="10" t="s">
        <v>71</v>
      </c>
      <c r="K48" s="10" t="s">
        <v>71</v>
      </c>
      <c r="L48" t="s">
        <v>59</v>
      </c>
      <c r="M48" t="s">
        <v>59</v>
      </c>
    </row>
    <row r="49" spans="1:13" ht="12" customHeight="1" x14ac:dyDescent="0.2">
      <c r="A49" s="27" t="s">
        <v>59</v>
      </c>
      <c r="B49" s="1" t="s">
        <v>17</v>
      </c>
      <c r="C49" s="10">
        <v>48</v>
      </c>
      <c r="D49" s="10">
        <v>31</v>
      </c>
      <c r="E49" s="10" t="s">
        <v>70</v>
      </c>
      <c r="F49" s="10" t="s">
        <v>70</v>
      </c>
      <c r="G49" s="10">
        <v>6</v>
      </c>
      <c r="H49" s="10">
        <v>21</v>
      </c>
      <c r="I49" s="10">
        <v>1</v>
      </c>
      <c r="J49" s="10">
        <v>3</v>
      </c>
      <c r="K49" s="10" t="s">
        <v>70</v>
      </c>
      <c r="L49" t="s">
        <v>59</v>
      </c>
      <c r="M49" t="s">
        <v>59</v>
      </c>
    </row>
    <row r="50" spans="1:13" ht="12" customHeight="1" x14ac:dyDescent="0.2">
      <c r="A50" s="27" t="s">
        <v>59</v>
      </c>
      <c r="B50" s="1" t="s">
        <v>18</v>
      </c>
      <c r="C50" s="10">
        <v>70</v>
      </c>
      <c r="D50" s="10">
        <v>13</v>
      </c>
      <c r="E50" s="10" t="s">
        <v>70</v>
      </c>
      <c r="F50" s="10" t="s">
        <v>70</v>
      </c>
      <c r="G50" s="10">
        <v>3</v>
      </c>
      <c r="H50" s="10">
        <v>4</v>
      </c>
      <c r="I50" s="10">
        <v>2</v>
      </c>
      <c r="J50" s="10">
        <v>3</v>
      </c>
      <c r="K50" s="10">
        <v>1</v>
      </c>
      <c r="L50" t="s">
        <v>59</v>
      </c>
      <c r="M50" t="s">
        <v>59</v>
      </c>
    </row>
    <row r="51" spans="1:13" ht="12" customHeight="1" x14ac:dyDescent="0.2">
      <c r="A51" s="27" t="s">
        <v>59</v>
      </c>
      <c r="B51" s="1" t="s">
        <v>19</v>
      </c>
      <c r="C51" s="10">
        <v>110</v>
      </c>
      <c r="D51" s="10">
        <v>15</v>
      </c>
      <c r="E51" s="10" t="s">
        <v>70</v>
      </c>
      <c r="F51" s="10" t="s">
        <v>70</v>
      </c>
      <c r="G51" s="10">
        <v>3</v>
      </c>
      <c r="H51" s="10">
        <v>4</v>
      </c>
      <c r="I51" s="10">
        <v>3</v>
      </c>
      <c r="J51" s="10">
        <v>5</v>
      </c>
      <c r="K51" s="10" t="s">
        <v>70</v>
      </c>
      <c r="L51" t="s">
        <v>59</v>
      </c>
      <c r="M51" t="s">
        <v>59</v>
      </c>
    </row>
    <row r="52" spans="1:13" ht="12" customHeight="1" x14ac:dyDescent="0.2">
      <c r="A52" s="27" t="s">
        <v>59</v>
      </c>
      <c r="B52" s="1" t="s">
        <v>20</v>
      </c>
      <c r="C52" s="10">
        <v>141</v>
      </c>
      <c r="D52" s="10">
        <v>15</v>
      </c>
      <c r="E52" s="10" t="s">
        <v>70</v>
      </c>
      <c r="F52" s="10" t="s">
        <v>70</v>
      </c>
      <c r="G52" s="10">
        <v>6</v>
      </c>
      <c r="H52" s="10">
        <v>3</v>
      </c>
      <c r="I52" s="10">
        <v>2</v>
      </c>
      <c r="J52" s="10">
        <v>4</v>
      </c>
      <c r="K52" s="10" t="s">
        <v>70</v>
      </c>
      <c r="L52" t="s">
        <v>59</v>
      </c>
      <c r="M52" t="s">
        <v>59</v>
      </c>
    </row>
    <row r="53" spans="1:13" ht="12" customHeight="1" x14ac:dyDescent="0.2">
      <c r="A53" s="27" t="s">
        <v>59</v>
      </c>
      <c r="B53" s="1" t="s">
        <v>21</v>
      </c>
      <c r="C53" s="10">
        <v>127</v>
      </c>
      <c r="D53" s="10">
        <v>6</v>
      </c>
      <c r="E53" s="10" t="s">
        <v>70</v>
      </c>
      <c r="F53" s="10" t="s">
        <v>70</v>
      </c>
      <c r="G53" s="10">
        <v>2</v>
      </c>
      <c r="H53" s="10">
        <v>2</v>
      </c>
      <c r="I53" s="10">
        <v>1</v>
      </c>
      <c r="J53" s="10" t="s">
        <v>70</v>
      </c>
      <c r="K53" s="10">
        <v>1</v>
      </c>
      <c r="L53" t="s">
        <v>59</v>
      </c>
      <c r="M53" t="s">
        <v>59</v>
      </c>
    </row>
    <row r="54" spans="1:13" ht="12" customHeight="1" x14ac:dyDescent="0.2">
      <c r="A54" s="27" t="s">
        <v>59</v>
      </c>
      <c r="B54" s="1" t="s">
        <v>22</v>
      </c>
      <c r="C54" s="10">
        <v>133</v>
      </c>
      <c r="D54" s="10">
        <v>8</v>
      </c>
      <c r="E54" s="10" t="s">
        <v>70</v>
      </c>
      <c r="F54" s="10" t="s">
        <v>70</v>
      </c>
      <c r="G54" s="10">
        <v>4</v>
      </c>
      <c r="H54" s="10">
        <v>2</v>
      </c>
      <c r="I54" s="10">
        <v>2</v>
      </c>
      <c r="J54" s="10" t="s">
        <v>70</v>
      </c>
      <c r="K54" s="10" t="s">
        <v>70</v>
      </c>
      <c r="L54" t="s">
        <v>59</v>
      </c>
      <c r="M54" t="s">
        <v>59</v>
      </c>
    </row>
    <row r="55" spans="1:13" ht="12" customHeight="1" x14ac:dyDescent="0.2">
      <c r="A55" s="27" t="s">
        <v>59</v>
      </c>
      <c r="B55" s="1" t="s">
        <v>23</v>
      </c>
      <c r="C55" s="10">
        <v>145</v>
      </c>
      <c r="D55" s="10">
        <v>11</v>
      </c>
      <c r="E55" s="10" t="s">
        <v>70</v>
      </c>
      <c r="F55" s="10" t="s">
        <v>70</v>
      </c>
      <c r="G55" s="10">
        <v>9</v>
      </c>
      <c r="H55" s="10" t="s">
        <v>70</v>
      </c>
      <c r="I55" s="10">
        <v>1</v>
      </c>
      <c r="J55" s="10" t="s">
        <v>70</v>
      </c>
      <c r="K55" s="10">
        <v>1</v>
      </c>
      <c r="L55" t="s">
        <v>59</v>
      </c>
      <c r="M55" t="s">
        <v>59</v>
      </c>
    </row>
    <row r="56" spans="1:13" ht="12" customHeight="1" x14ac:dyDescent="0.2">
      <c r="A56" s="27" t="s">
        <v>59</v>
      </c>
      <c r="B56" s="1" t="s">
        <v>24</v>
      </c>
      <c r="C56" s="10">
        <v>145</v>
      </c>
      <c r="D56" s="10">
        <v>3</v>
      </c>
      <c r="E56" s="10" t="s">
        <v>70</v>
      </c>
      <c r="F56" s="10" t="s">
        <v>70</v>
      </c>
      <c r="G56" s="10">
        <v>2</v>
      </c>
      <c r="H56" s="10" t="s">
        <v>70</v>
      </c>
      <c r="I56" s="10" t="s">
        <v>70</v>
      </c>
      <c r="J56" s="10">
        <v>1</v>
      </c>
      <c r="K56" s="10" t="s">
        <v>70</v>
      </c>
      <c r="L56" t="s">
        <v>59</v>
      </c>
      <c r="M56" t="s">
        <v>59</v>
      </c>
    </row>
    <row r="57" spans="1:13" ht="12" customHeight="1" x14ac:dyDescent="0.2">
      <c r="A57" s="27" t="s">
        <v>59</v>
      </c>
      <c r="B57" s="1" t="s">
        <v>25</v>
      </c>
      <c r="C57" s="10">
        <v>163</v>
      </c>
      <c r="D57" s="10">
        <v>8</v>
      </c>
      <c r="E57" s="10" t="s">
        <v>70</v>
      </c>
      <c r="F57" s="10" t="s">
        <v>70</v>
      </c>
      <c r="G57" s="10">
        <v>4</v>
      </c>
      <c r="H57" s="10">
        <v>2</v>
      </c>
      <c r="I57" s="10">
        <v>2</v>
      </c>
      <c r="J57" s="10" t="s">
        <v>70</v>
      </c>
      <c r="K57" s="10" t="s">
        <v>70</v>
      </c>
      <c r="L57" t="s">
        <v>59</v>
      </c>
      <c r="M57" t="s">
        <v>59</v>
      </c>
    </row>
    <row r="58" spans="1:13" ht="12" customHeight="1" x14ac:dyDescent="0.2">
      <c r="A58" s="27" t="s">
        <v>59</v>
      </c>
      <c r="B58" s="1" t="s">
        <v>26</v>
      </c>
      <c r="C58" s="10">
        <v>140</v>
      </c>
      <c r="D58" s="10">
        <v>6</v>
      </c>
      <c r="E58" s="10" t="s">
        <v>70</v>
      </c>
      <c r="F58" s="10" t="s">
        <v>70</v>
      </c>
      <c r="G58" s="10">
        <v>4</v>
      </c>
      <c r="H58" s="10" t="s">
        <v>70</v>
      </c>
      <c r="I58" s="10" t="s">
        <v>70</v>
      </c>
      <c r="J58" s="10">
        <v>2</v>
      </c>
      <c r="K58" s="10" t="s">
        <v>70</v>
      </c>
      <c r="L58" t="s">
        <v>59</v>
      </c>
      <c r="M58" t="s">
        <v>59</v>
      </c>
    </row>
    <row r="59" spans="1:13" ht="12" customHeight="1" x14ac:dyDescent="0.2">
      <c r="A59" s="27" t="s">
        <v>59</v>
      </c>
      <c r="B59" s="1" t="s">
        <v>27</v>
      </c>
      <c r="C59" s="10">
        <v>117</v>
      </c>
      <c r="D59" s="10">
        <v>2</v>
      </c>
      <c r="E59" s="10" t="s">
        <v>70</v>
      </c>
      <c r="F59" s="10" t="s">
        <v>70</v>
      </c>
      <c r="G59" s="10">
        <v>1</v>
      </c>
      <c r="H59" s="10" t="s">
        <v>70</v>
      </c>
      <c r="I59" s="10" t="s">
        <v>70</v>
      </c>
      <c r="J59" s="10">
        <v>1</v>
      </c>
      <c r="K59" s="10" t="s">
        <v>70</v>
      </c>
      <c r="L59" t="s">
        <v>59</v>
      </c>
      <c r="M59" t="s">
        <v>59</v>
      </c>
    </row>
    <row r="60" spans="1:13" ht="12" customHeight="1" x14ac:dyDescent="0.2">
      <c r="A60" s="27" t="s">
        <v>59</v>
      </c>
      <c r="B60" s="1" t="s">
        <v>28</v>
      </c>
      <c r="C60" s="10">
        <v>135</v>
      </c>
      <c r="D60" s="10">
        <v>2</v>
      </c>
      <c r="E60" s="10" t="s">
        <v>70</v>
      </c>
      <c r="F60" s="10" t="s">
        <v>70</v>
      </c>
      <c r="G60" s="10" t="s">
        <v>70</v>
      </c>
      <c r="H60" s="10" t="s">
        <v>70</v>
      </c>
      <c r="I60" s="10">
        <v>2</v>
      </c>
      <c r="J60" s="10" t="s">
        <v>70</v>
      </c>
      <c r="K60" s="10" t="s">
        <v>70</v>
      </c>
      <c r="L60" t="s">
        <v>59</v>
      </c>
      <c r="M60" t="s">
        <v>59</v>
      </c>
    </row>
    <row r="61" spans="1:13" ht="12" customHeight="1" x14ac:dyDescent="0.2">
      <c r="A61" s="27" t="s">
        <v>59</v>
      </c>
      <c r="B61" s="1" t="s">
        <v>29</v>
      </c>
      <c r="C61" s="10">
        <v>117</v>
      </c>
      <c r="D61" s="10">
        <v>2</v>
      </c>
      <c r="E61" s="10" t="s">
        <v>70</v>
      </c>
      <c r="F61" s="10" t="s">
        <v>70</v>
      </c>
      <c r="G61" s="10" t="s">
        <v>70</v>
      </c>
      <c r="H61" s="10" t="s">
        <v>70</v>
      </c>
      <c r="I61" s="10">
        <v>1</v>
      </c>
      <c r="J61" s="10">
        <v>1</v>
      </c>
      <c r="K61" s="10" t="s">
        <v>70</v>
      </c>
      <c r="L61" t="s">
        <v>59</v>
      </c>
      <c r="M61" t="s">
        <v>59</v>
      </c>
    </row>
    <row r="62" spans="1:13" ht="12" customHeight="1" x14ac:dyDescent="0.2">
      <c r="A62" s="27" t="s">
        <v>59</v>
      </c>
      <c r="B62" s="1" t="s">
        <v>30</v>
      </c>
      <c r="C62" s="10">
        <v>79</v>
      </c>
      <c r="D62" s="10">
        <v>4</v>
      </c>
      <c r="E62" s="10" t="s">
        <v>70</v>
      </c>
      <c r="F62" s="10" t="s">
        <v>70</v>
      </c>
      <c r="G62" s="10">
        <v>4</v>
      </c>
      <c r="H62" s="10" t="s">
        <v>70</v>
      </c>
      <c r="I62" s="10" t="s">
        <v>70</v>
      </c>
      <c r="J62" s="10" t="s">
        <v>70</v>
      </c>
      <c r="K62" s="10" t="s">
        <v>70</v>
      </c>
      <c r="L62" t="s">
        <v>59</v>
      </c>
      <c r="M62" t="s">
        <v>59</v>
      </c>
    </row>
    <row r="63" spans="1:13" ht="12" customHeight="1" x14ac:dyDescent="0.2">
      <c r="A63" s="27" t="s">
        <v>59</v>
      </c>
      <c r="B63" s="1" t="s">
        <v>31</v>
      </c>
      <c r="C63" s="10">
        <v>30</v>
      </c>
      <c r="D63" s="10">
        <v>1</v>
      </c>
      <c r="E63" s="10" t="s">
        <v>70</v>
      </c>
      <c r="F63" s="10" t="s">
        <v>70</v>
      </c>
      <c r="G63" s="10">
        <v>1</v>
      </c>
      <c r="H63" s="10" t="s">
        <v>70</v>
      </c>
      <c r="I63" s="10" t="s">
        <v>70</v>
      </c>
      <c r="J63" s="10" t="s">
        <v>70</v>
      </c>
      <c r="K63" s="10" t="s">
        <v>70</v>
      </c>
      <c r="L63" t="s">
        <v>59</v>
      </c>
      <c r="M63" t="s">
        <v>59</v>
      </c>
    </row>
    <row r="64" spans="1:13" ht="12" customHeight="1" x14ac:dyDescent="0.2">
      <c r="A64" s="28" t="s">
        <v>59</v>
      </c>
      <c r="B64" s="7" t="s">
        <v>32</v>
      </c>
      <c r="C64" s="6">
        <v>12</v>
      </c>
      <c r="D64" s="6">
        <v>1</v>
      </c>
      <c r="E64" s="6" t="s">
        <v>70</v>
      </c>
      <c r="F64" s="6" t="s">
        <v>70</v>
      </c>
      <c r="G64" s="6">
        <v>1</v>
      </c>
      <c r="H64" s="6" t="s">
        <v>70</v>
      </c>
      <c r="I64" s="6" t="s">
        <v>70</v>
      </c>
      <c r="J64" s="6" t="s">
        <v>70</v>
      </c>
      <c r="K64" s="6" t="s">
        <v>70</v>
      </c>
      <c r="L64" t="s">
        <v>59</v>
      </c>
      <c r="M64" t="s">
        <v>59</v>
      </c>
    </row>
    <row r="65" spans="1:31" ht="12" customHeight="1" x14ac:dyDescent="0.2">
      <c r="A65" s="21" t="s">
        <v>35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17"/>
      <c r="M65" s="17"/>
      <c r="N65" s="17" t="s">
        <v>59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ht="27" customHeight="1" x14ac:dyDescent="0.2">
      <c r="A66" s="23" t="s">
        <v>72</v>
      </c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7"/>
      <c r="M66" s="17"/>
      <c r="N66" s="17" t="s">
        <v>59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1:31" ht="12" customHeight="1" x14ac:dyDescent="0.2">
      <c r="A67" s="23" t="s">
        <v>73</v>
      </c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7"/>
      <c r="M67" s="17"/>
      <c r="N67" s="17" t="s">
        <v>59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ht="12" x14ac:dyDescent="0.2">
      <c r="A68" s="8" t="s">
        <v>59</v>
      </c>
      <c r="B68" s="8" t="s">
        <v>59</v>
      </c>
      <c r="C68" s="5" t="s">
        <v>59</v>
      </c>
      <c r="D68" s="5" t="s">
        <v>59</v>
      </c>
      <c r="E68" s="5" t="s">
        <v>59</v>
      </c>
      <c r="F68" s="5" t="s">
        <v>59</v>
      </c>
      <c r="G68" s="5" t="s">
        <v>59</v>
      </c>
      <c r="H68" s="5" t="s">
        <v>59</v>
      </c>
      <c r="I68" s="5" t="s">
        <v>59</v>
      </c>
      <c r="J68" s="5" t="s">
        <v>59</v>
      </c>
      <c r="K68" s="5" t="s">
        <v>59</v>
      </c>
      <c r="L68" t="s">
        <v>59</v>
      </c>
      <c r="M68" t="s">
        <v>59</v>
      </c>
      <c r="N68" t="s">
        <v>59</v>
      </c>
    </row>
    <row r="69" spans="1:31" x14ac:dyDescent="0.2">
      <c r="A69" s="8"/>
      <c r="B69" s="8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AF69"/>
  <sheetViews>
    <sheetView showGridLines="0" zoomScaleNormal="100" workbookViewId="0">
      <selection sqref="A1:K1"/>
    </sheetView>
  </sheetViews>
  <sheetFormatPr baseColWidth="10" defaultRowHeight="11.25" x14ac:dyDescent="0.2"/>
  <cols>
    <col min="1" max="11" width="24" customWidth="1"/>
  </cols>
  <sheetData>
    <row r="1" spans="1:32" ht="13.9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18.75" customHeight="1" x14ac:dyDescent="0.2">
      <c r="A2" s="31" t="s">
        <v>54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7"/>
      <c r="M2" s="17"/>
      <c r="N2" s="17" t="s">
        <v>59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25.15" customHeight="1" x14ac:dyDescent="0.2">
      <c r="A3" s="29" t="s">
        <v>2</v>
      </c>
      <c r="B3" s="29" t="s">
        <v>59</v>
      </c>
      <c r="C3" s="29" t="s">
        <v>3</v>
      </c>
      <c r="D3" s="29" t="s">
        <v>4</v>
      </c>
      <c r="E3" s="29" t="s">
        <v>5</v>
      </c>
      <c r="F3" s="29" t="s">
        <v>59</v>
      </c>
      <c r="G3" s="29" t="s">
        <v>59</v>
      </c>
      <c r="H3" s="29" t="s">
        <v>59</v>
      </c>
      <c r="I3" s="29" t="s">
        <v>59</v>
      </c>
      <c r="J3" s="29" t="s">
        <v>59</v>
      </c>
      <c r="K3" s="29" t="s">
        <v>59</v>
      </c>
    </row>
    <row r="4" spans="1:32" ht="60.6" customHeight="1" x14ac:dyDescent="0.2">
      <c r="A4" s="29" t="s">
        <v>59</v>
      </c>
      <c r="B4" s="29" t="s">
        <v>59</v>
      </c>
      <c r="C4" s="29" t="s">
        <v>59</v>
      </c>
      <c r="D4" s="29" t="s">
        <v>59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t="s">
        <v>59</v>
      </c>
      <c r="M4" t="s">
        <v>59</v>
      </c>
      <c r="N4" t="s">
        <v>59</v>
      </c>
    </row>
    <row r="5" spans="1:32" ht="12" customHeight="1" x14ac:dyDescent="0.2">
      <c r="A5" s="30" t="s">
        <v>13</v>
      </c>
      <c r="B5" s="9" t="s">
        <v>59</v>
      </c>
      <c r="C5" s="3">
        <v>131</v>
      </c>
      <c r="D5" s="3">
        <v>22</v>
      </c>
      <c r="E5" s="3" t="s">
        <v>70</v>
      </c>
      <c r="F5" s="3">
        <v>2</v>
      </c>
      <c r="G5" s="3">
        <v>7</v>
      </c>
      <c r="H5" s="3">
        <v>12</v>
      </c>
      <c r="I5" s="3" t="s">
        <v>70</v>
      </c>
      <c r="J5" s="3">
        <v>1</v>
      </c>
      <c r="K5" s="3" t="s">
        <v>70</v>
      </c>
    </row>
    <row r="6" spans="1:32" ht="12" customHeight="1" x14ac:dyDescent="0.2">
      <c r="A6" s="27" t="s">
        <v>59</v>
      </c>
      <c r="B6" s="1" t="s">
        <v>14</v>
      </c>
      <c r="C6" s="10">
        <v>3</v>
      </c>
      <c r="D6" s="10" t="s">
        <v>70</v>
      </c>
      <c r="E6" s="10" t="s">
        <v>70</v>
      </c>
      <c r="F6" s="10" t="s">
        <v>70</v>
      </c>
      <c r="G6" s="10" t="s">
        <v>70</v>
      </c>
      <c r="H6" s="10" t="s">
        <v>71</v>
      </c>
      <c r="I6" s="10" t="s">
        <v>71</v>
      </c>
      <c r="J6" s="10" t="s">
        <v>71</v>
      </c>
      <c r="K6" s="10" t="s">
        <v>71</v>
      </c>
      <c r="L6" t="s">
        <v>59</v>
      </c>
      <c r="M6" t="s">
        <v>59</v>
      </c>
    </row>
    <row r="7" spans="1:32" ht="12" customHeight="1" x14ac:dyDescent="0.2">
      <c r="A7" s="27" t="s">
        <v>59</v>
      </c>
      <c r="B7" s="1" t="s">
        <v>15</v>
      </c>
      <c r="C7" s="10">
        <v>7</v>
      </c>
      <c r="D7" s="10">
        <v>4</v>
      </c>
      <c r="E7" s="10" t="s">
        <v>70</v>
      </c>
      <c r="F7" s="10">
        <v>2</v>
      </c>
      <c r="G7" s="10">
        <v>2</v>
      </c>
      <c r="H7" s="10" t="s">
        <v>70</v>
      </c>
      <c r="I7" s="10" t="s">
        <v>71</v>
      </c>
      <c r="J7" s="10" t="s">
        <v>71</v>
      </c>
      <c r="K7" s="10" t="s">
        <v>71</v>
      </c>
      <c r="L7" t="s">
        <v>59</v>
      </c>
      <c r="M7" t="s">
        <v>59</v>
      </c>
    </row>
    <row r="8" spans="1:32" ht="12" customHeight="1" x14ac:dyDescent="0.2">
      <c r="A8" s="27" t="s">
        <v>59</v>
      </c>
      <c r="B8" s="1" t="s">
        <v>16</v>
      </c>
      <c r="C8" s="10">
        <v>10</v>
      </c>
      <c r="D8" s="10">
        <v>5</v>
      </c>
      <c r="E8" s="10" t="s">
        <v>70</v>
      </c>
      <c r="F8" s="10" t="s">
        <v>70</v>
      </c>
      <c r="G8" s="10">
        <v>3</v>
      </c>
      <c r="H8" s="10">
        <v>2</v>
      </c>
      <c r="I8" s="10" t="s">
        <v>71</v>
      </c>
      <c r="J8" s="10" t="s">
        <v>71</v>
      </c>
      <c r="K8" s="10" t="s">
        <v>71</v>
      </c>
      <c r="L8" t="s">
        <v>59</v>
      </c>
      <c r="M8" t="s">
        <v>59</v>
      </c>
    </row>
    <row r="9" spans="1:32" ht="12" customHeight="1" x14ac:dyDescent="0.2">
      <c r="A9" s="27" t="s">
        <v>59</v>
      </c>
      <c r="B9" s="1" t="s">
        <v>17</v>
      </c>
      <c r="C9" s="10">
        <v>9</v>
      </c>
      <c r="D9" s="10">
        <v>6</v>
      </c>
      <c r="E9" s="10" t="s">
        <v>70</v>
      </c>
      <c r="F9" s="10" t="s">
        <v>70</v>
      </c>
      <c r="G9" s="10" t="s">
        <v>70</v>
      </c>
      <c r="H9" s="10">
        <v>6</v>
      </c>
      <c r="I9" s="10" t="s">
        <v>70</v>
      </c>
      <c r="J9" s="10" t="s">
        <v>70</v>
      </c>
      <c r="K9" s="10" t="s">
        <v>70</v>
      </c>
      <c r="L9" t="s">
        <v>59</v>
      </c>
      <c r="M9" t="s">
        <v>59</v>
      </c>
    </row>
    <row r="10" spans="1:32" ht="12" customHeight="1" x14ac:dyDescent="0.2">
      <c r="A10" s="27" t="s">
        <v>59</v>
      </c>
      <c r="B10" s="1" t="s">
        <v>18</v>
      </c>
      <c r="C10" s="10">
        <v>8</v>
      </c>
      <c r="D10" s="10">
        <v>2</v>
      </c>
      <c r="E10" s="10" t="s">
        <v>70</v>
      </c>
      <c r="F10" s="10" t="s">
        <v>70</v>
      </c>
      <c r="G10" s="10" t="s">
        <v>70</v>
      </c>
      <c r="H10" s="10">
        <v>2</v>
      </c>
      <c r="I10" s="10" t="s">
        <v>70</v>
      </c>
      <c r="J10" s="10" t="s">
        <v>70</v>
      </c>
      <c r="K10" s="10" t="s">
        <v>70</v>
      </c>
      <c r="L10" t="s">
        <v>59</v>
      </c>
      <c r="M10" t="s">
        <v>59</v>
      </c>
    </row>
    <row r="11" spans="1:32" ht="12" customHeight="1" x14ac:dyDescent="0.2">
      <c r="A11" s="27" t="s">
        <v>59</v>
      </c>
      <c r="B11" s="1" t="s">
        <v>19</v>
      </c>
      <c r="C11" s="10">
        <v>5</v>
      </c>
      <c r="D11" s="10" t="s">
        <v>70</v>
      </c>
      <c r="E11" s="10" t="s">
        <v>70</v>
      </c>
      <c r="F11" s="10" t="s">
        <v>70</v>
      </c>
      <c r="G11" s="10" t="s">
        <v>70</v>
      </c>
      <c r="H11" s="10" t="s">
        <v>70</v>
      </c>
      <c r="I11" s="10" t="s">
        <v>70</v>
      </c>
      <c r="J11" s="10" t="s">
        <v>70</v>
      </c>
      <c r="K11" s="10" t="s">
        <v>70</v>
      </c>
      <c r="L11" t="s">
        <v>59</v>
      </c>
      <c r="M11" t="s">
        <v>59</v>
      </c>
    </row>
    <row r="12" spans="1:32" ht="12" customHeight="1" x14ac:dyDescent="0.2">
      <c r="A12" s="27" t="s">
        <v>59</v>
      </c>
      <c r="B12" s="1" t="s">
        <v>20</v>
      </c>
      <c r="C12" s="10">
        <v>12</v>
      </c>
      <c r="D12" s="10" t="s">
        <v>70</v>
      </c>
      <c r="E12" s="10" t="s">
        <v>70</v>
      </c>
      <c r="F12" s="10" t="s">
        <v>70</v>
      </c>
      <c r="G12" s="10" t="s">
        <v>70</v>
      </c>
      <c r="H12" s="10" t="s">
        <v>70</v>
      </c>
      <c r="I12" s="10" t="s">
        <v>70</v>
      </c>
      <c r="J12" s="10" t="s">
        <v>70</v>
      </c>
      <c r="K12" s="10" t="s">
        <v>70</v>
      </c>
      <c r="L12" t="s">
        <v>59</v>
      </c>
      <c r="M12" t="s">
        <v>59</v>
      </c>
    </row>
    <row r="13" spans="1:32" ht="12" customHeight="1" x14ac:dyDescent="0.2">
      <c r="A13" s="27" t="s">
        <v>59</v>
      </c>
      <c r="B13" s="1" t="s">
        <v>21</v>
      </c>
      <c r="C13" s="10">
        <v>20</v>
      </c>
      <c r="D13" s="10">
        <v>1</v>
      </c>
      <c r="E13" s="10" t="s">
        <v>70</v>
      </c>
      <c r="F13" s="10" t="s">
        <v>70</v>
      </c>
      <c r="G13" s="10" t="s">
        <v>70</v>
      </c>
      <c r="H13" s="10">
        <v>1</v>
      </c>
      <c r="I13" s="10" t="s">
        <v>70</v>
      </c>
      <c r="J13" s="10" t="s">
        <v>70</v>
      </c>
      <c r="K13" s="10" t="s">
        <v>70</v>
      </c>
      <c r="L13" t="s">
        <v>59</v>
      </c>
      <c r="M13" t="s">
        <v>59</v>
      </c>
    </row>
    <row r="14" spans="1:32" ht="12" customHeight="1" x14ac:dyDescent="0.2">
      <c r="A14" s="27" t="s">
        <v>59</v>
      </c>
      <c r="B14" s="1" t="s">
        <v>22</v>
      </c>
      <c r="C14" s="10">
        <v>16</v>
      </c>
      <c r="D14" s="10">
        <v>3</v>
      </c>
      <c r="E14" s="10" t="s">
        <v>70</v>
      </c>
      <c r="F14" s="10" t="s">
        <v>70</v>
      </c>
      <c r="G14" s="10">
        <v>2</v>
      </c>
      <c r="H14" s="10" t="s">
        <v>70</v>
      </c>
      <c r="I14" s="10" t="s">
        <v>70</v>
      </c>
      <c r="J14" s="10">
        <v>1</v>
      </c>
      <c r="K14" s="10" t="s">
        <v>70</v>
      </c>
      <c r="L14" t="s">
        <v>59</v>
      </c>
      <c r="M14" t="s">
        <v>59</v>
      </c>
    </row>
    <row r="15" spans="1:32" ht="12" customHeight="1" x14ac:dyDescent="0.2">
      <c r="A15" s="27" t="s">
        <v>59</v>
      </c>
      <c r="B15" s="1" t="s">
        <v>23</v>
      </c>
      <c r="C15" s="10">
        <v>5</v>
      </c>
      <c r="D15" s="10">
        <v>1</v>
      </c>
      <c r="E15" s="10" t="s">
        <v>70</v>
      </c>
      <c r="F15" s="10" t="s">
        <v>70</v>
      </c>
      <c r="G15" s="10" t="s">
        <v>70</v>
      </c>
      <c r="H15" s="10">
        <v>1</v>
      </c>
      <c r="I15" s="10" t="s">
        <v>70</v>
      </c>
      <c r="J15" s="10" t="s">
        <v>70</v>
      </c>
      <c r="K15" s="10" t="s">
        <v>70</v>
      </c>
      <c r="L15" t="s">
        <v>59</v>
      </c>
      <c r="M15" t="s">
        <v>59</v>
      </c>
    </row>
    <row r="16" spans="1:32" ht="12" customHeight="1" x14ac:dyDescent="0.2">
      <c r="A16" s="27" t="s">
        <v>59</v>
      </c>
      <c r="B16" s="1" t="s">
        <v>24</v>
      </c>
      <c r="C16" s="10">
        <v>3</v>
      </c>
      <c r="D16" s="10" t="s">
        <v>70</v>
      </c>
      <c r="E16" s="10" t="s">
        <v>70</v>
      </c>
      <c r="F16" s="10" t="s">
        <v>70</v>
      </c>
      <c r="G16" s="10" t="s">
        <v>70</v>
      </c>
      <c r="H16" s="10" t="s">
        <v>70</v>
      </c>
      <c r="I16" s="10" t="s">
        <v>70</v>
      </c>
      <c r="J16" s="10" t="s">
        <v>70</v>
      </c>
      <c r="K16" s="10" t="s">
        <v>70</v>
      </c>
      <c r="L16" t="s">
        <v>59</v>
      </c>
      <c r="M16" t="s">
        <v>59</v>
      </c>
    </row>
    <row r="17" spans="1:14" ht="12" customHeight="1" x14ac:dyDescent="0.2">
      <c r="A17" s="27" t="s">
        <v>59</v>
      </c>
      <c r="B17" s="1" t="s">
        <v>25</v>
      </c>
      <c r="C17" s="10">
        <v>12</v>
      </c>
      <c r="D17" s="10" t="s">
        <v>70</v>
      </c>
      <c r="E17" s="10" t="s">
        <v>70</v>
      </c>
      <c r="F17" s="10" t="s">
        <v>70</v>
      </c>
      <c r="G17" s="10" t="s">
        <v>70</v>
      </c>
      <c r="H17" s="10" t="s">
        <v>70</v>
      </c>
      <c r="I17" s="10" t="s">
        <v>70</v>
      </c>
      <c r="J17" s="10" t="s">
        <v>70</v>
      </c>
      <c r="K17" s="10" t="s">
        <v>70</v>
      </c>
      <c r="L17" t="s">
        <v>59</v>
      </c>
      <c r="M17" t="s">
        <v>59</v>
      </c>
    </row>
    <row r="18" spans="1:14" ht="12" customHeight="1" x14ac:dyDescent="0.2">
      <c r="A18" s="27" t="s">
        <v>59</v>
      </c>
      <c r="B18" s="1" t="s">
        <v>26</v>
      </c>
      <c r="C18" s="10">
        <v>10</v>
      </c>
      <c r="D18" s="10" t="s">
        <v>70</v>
      </c>
      <c r="E18" s="10" t="s">
        <v>70</v>
      </c>
      <c r="F18" s="10" t="s">
        <v>70</v>
      </c>
      <c r="G18" s="10" t="s">
        <v>70</v>
      </c>
      <c r="H18" s="10" t="s">
        <v>70</v>
      </c>
      <c r="I18" s="10" t="s">
        <v>70</v>
      </c>
      <c r="J18" s="10" t="s">
        <v>70</v>
      </c>
      <c r="K18" s="10" t="s">
        <v>70</v>
      </c>
      <c r="L18" t="s">
        <v>59</v>
      </c>
      <c r="M18" t="s">
        <v>59</v>
      </c>
    </row>
    <row r="19" spans="1:14" ht="12" customHeight="1" x14ac:dyDescent="0.2">
      <c r="A19" s="27" t="s">
        <v>59</v>
      </c>
      <c r="B19" s="1" t="s">
        <v>27</v>
      </c>
      <c r="C19" s="10">
        <v>4</v>
      </c>
      <c r="D19" s="10" t="s">
        <v>70</v>
      </c>
      <c r="E19" s="10" t="s">
        <v>70</v>
      </c>
      <c r="F19" s="10" t="s">
        <v>70</v>
      </c>
      <c r="G19" s="10" t="s">
        <v>70</v>
      </c>
      <c r="H19" s="10" t="s">
        <v>70</v>
      </c>
      <c r="I19" s="10" t="s">
        <v>70</v>
      </c>
      <c r="J19" s="10" t="s">
        <v>70</v>
      </c>
      <c r="K19" s="10" t="s">
        <v>70</v>
      </c>
      <c r="L19" t="s">
        <v>59</v>
      </c>
      <c r="M19" t="s">
        <v>59</v>
      </c>
    </row>
    <row r="20" spans="1:14" ht="12" customHeight="1" x14ac:dyDescent="0.2">
      <c r="A20" s="27" t="s">
        <v>59</v>
      </c>
      <c r="B20" s="1" t="s">
        <v>28</v>
      </c>
      <c r="C20" s="10">
        <v>5</v>
      </c>
      <c r="D20" s="10" t="s">
        <v>70</v>
      </c>
      <c r="E20" s="10" t="s">
        <v>70</v>
      </c>
      <c r="F20" s="10" t="s">
        <v>70</v>
      </c>
      <c r="G20" s="10" t="s">
        <v>70</v>
      </c>
      <c r="H20" s="10" t="s">
        <v>70</v>
      </c>
      <c r="I20" s="10" t="s">
        <v>70</v>
      </c>
      <c r="J20" s="10" t="s">
        <v>70</v>
      </c>
      <c r="K20" s="10" t="s">
        <v>70</v>
      </c>
      <c r="L20" t="s">
        <v>59</v>
      </c>
      <c r="M20" t="s">
        <v>59</v>
      </c>
    </row>
    <row r="21" spans="1:14" ht="12" customHeight="1" x14ac:dyDescent="0.2">
      <c r="A21" s="27" t="s">
        <v>59</v>
      </c>
      <c r="B21" s="1" t="s">
        <v>29</v>
      </c>
      <c r="C21" s="10">
        <v>2</v>
      </c>
      <c r="D21" s="10" t="s">
        <v>70</v>
      </c>
      <c r="E21" s="10" t="s">
        <v>70</v>
      </c>
      <c r="F21" s="10" t="s">
        <v>70</v>
      </c>
      <c r="G21" s="10" t="s">
        <v>70</v>
      </c>
      <c r="H21" s="10" t="s">
        <v>70</v>
      </c>
      <c r="I21" s="10" t="s">
        <v>70</v>
      </c>
      <c r="J21" s="10" t="s">
        <v>70</v>
      </c>
      <c r="K21" s="10" t="s">
        <v>70</v>
      </c>
      <c r="L21" t="s">
        <v>59</v>
      </c>
      <c r="M21" t="s">
        <v>59</v>
      </c>
    </row>
    <row r="22" spans="1:14" ht="12" customHeight="1" x14ac:dyDescent="0.2">
      <c r="A22" s="27" t="s">
        <v>59</v>
      </c>
      <c r="B22" s="1" t="s">
        <v>30</v>
      </c>
      <c r="C22" s="10" t="s">
        <v>70</v>
      </c>
      <c r="D22" s="10" t="s">
        <v>70</v>
      </c>
      <c r="E22" s="10" t="s">
        <v>70</v>
      </c>
      <c r="F22" s="10" t="s">
        <v>70</v>
      </c>
      <c r="G22" s="10" t="s">
        <v>70</v>
      </c>
      <c r="H22" s="10" t="s">
        <v>70</v>
      </c>
      <c r="I22" s="10" t="s">
        <v>70</v>
      </c>
      <c r="J22" s="10" t="s">
        <v>70</v>
      </c>
      <c r="K22" s="10" t="s">
        <v>70</v>
      </c>
      <c r="L22" t="s">
        <v>59</v>
      </c>
      <c r="M22" t="s">
        <v>59</v>
      </c>
      <c r="N22" t="s">
        <v>59</v>
      </c>
    </row>
    <row r="23" spans="1:14" ht="12" customHeight="1" x14ac:dyDescent="0.2">
      <c r="A23" s="27" t="s">
        <v>59</v>
      </c>
      <c r="B23" s="1" t="s">
        <v>31</v>
      </c>
      <c r="C23" s="10" t="s">
        <v>70</v>
      </c>
      <c r="D23" s="10" t="s">
        <v>70</v>
      </c>
      <c r="E23" s="10" t="s">
        <v>70</v>
      </c>
      <c r="F23" s="10" t="s">
        <v>70</v>
      </c>
      <c r="G23" s="10" t="s">
        <v>70</v>
      </c>
      <c r="H23" s="10" t="s">
        <v>70</v>
      </c>
      <c r="I23" s="10" t="s">
        <v>70</v>
      </c>
      <c r="J23" s="10" t="s">
        <v>70</v>
      </c>
      <c r="K23" s="10" t="s">
        <v>70</v>
      </c>
      <c r="L23" t="s">
        <v>59</v>
      </c>
      <c r="M23" t="s">
        <v>59</v>
      </c>
      <c r="N23" t="s">
        <v>59</v>
      </c>
    </row>
    <row r="24" spans="1:14" ht="12" customHeight="1" x14ac:dyDescent="0.2">
      <c r="A24" s="27" t="s">
        <v>59</v>
      </c>
      <c r="B24" s="1" t="s">
        <v>32</v>
      </c>
      <c r="C24" s="10" t="s">
        <v>70</v>
      </c>
      <c r="D24" s="10" t="s">
        <v>70</v>
      </c>
      <c r="E24" s="10" t="s">
        <v>70</v>
      </c>
      <c r="F24" s="10" t="s">
        <v>70</v>
      </c>
      <c r="G24" s="10" t="s">
        <v>70</v>
      </c>
      <c r="H24" s="10" t="s">
        <v>70</v>
      </c>
      <c r="I24" s="10" t="s">
        <v>70</v>
      </c>
      <c r="J24" s="10" t="s">
        <v>70</v>
      </c>
      <c r="K24" s="10" t="s">
        <v>70</v>
      </c>
      <c r="L24" t="s">
        <v>59</v>
      </c>
      <c r="M24" t="s">
        <v>59</v>
      </c>
      <c r="N24" t="s">
        <v>59</v>
      </c>
    </row>
    <row r="25" spans="1:14" ht="12" customHeight="1" x14ac:dyDescent="0.2">
      <c r="A25" s="26" t="s">
        <v>33</v>
      </c>
      <c r="B25" s="4" t="s">
        <v>59</v>
      </c>
      <c r="C25" s="3">
        <v>77</v>
      </c>
      <c r="D25" s="3">
        <v>13</v>
      </c>
      <c r="E25" s="3" t="s">
        <v>70</v>
      </c>
      <c r="F25" s="3">
        <v>1</v>
      </c>
      <c r="G25" s="3">
        <v>5</v>
      </c>
      <c r="H25" s="3">
        <v>6</v>
      </c>
      <c r="I25" s="3" t="s">
        <v>70</v>
      </c>
      <c r="J25" s="3">
        <v>1</v>
      </c>
      <c r="K25" s="3" t="s">
        <v>70</v>
      </c>
    </row>
    <row r="26" spans="1:14" ht="12" customHeight="1" x14ac:dyDescent="0.25">
      <c r="A26" s="27" t="s">
        <v>59</v>
      </c>
      <c r="B26" s="1" t="s">
        <v>14</v>
      </c>
      <c r="C26" s="10">
        <v>2</v>
      </c>
      <c r="D26" s="10" t="s">
        <v>70</v>
      </c>
      <c r="E26" s="10" t="s">
        <v>70</v>
      </c>
      <c r="F26" s="10" t="s">
        <v>70</v>
      </c>
      <c r="G26" s="10" t="s">
        <v>70</v>
      </c>
      <c r="H26" s="10" t="s">
        <v>71</v>
      </c>
      <c r="I26" s="10" t="s">
        <v>71</v>
      </c>
      <c r="J26" s="10" t="s">
        <v>71</v>
      </c>
      <c r="K26" s="10" t="s">
        <v>71</v>
      </c>
      <c r="L26" t="s">
        <v>59</v>
      </c>
      <c r="M26" t="s">
        <v>59</v>
      </c>
    </row>
    <row r="27" spans="1:14" ht="12" customHeight="1" x14ac:dyDescent="0.2">
      <c r="A27" s="27" t="s">
        <v>59</v>
      </c>
      <c r="B27" s="1" t="s">
        <v>15</v>
      </c>
      <c r="C27" s="10">
        <v>5</v>
      </c>
      <c r="D27" s="10">
        <v>3</v>
      </c>
      <c r="E27" s="10" t="s">
        <v>70</v>
      </c>
      <c r="F27" s="10">
        <v>1</v>
      </c>
      <c r="G27" s="10">
        <v>2</v>
      </c>
      <c r="H27" s="10" t="s">
        <v>70</v>
      </c>
      <c r="I27" s="10" t="s">
        <v>71</v>
      </c>
      <c r="J27" s="10" t="s">
        <v>71</v>
      </c>
      <c r="K27" s="10" t="s">
        <v>71</v>
      </c>
      <c r="L27" t="s">
        <v>59</v>
      </c>
      <c r="M27" t="s">
        <v>59</v>
      </c>
    </row>
    <row r="28" spans="1:14" ht="12" customHeight="1" x14ac:dyDescent="0.2">
      <c r="A28" s="27" t="s">
        <v>59</v>
      </c>
      <c r="B28" s="1" t="s">
        <v>16</v>
      </c>
      <c r="C28" s="10">
        <v>5</v>
      </c>
      <c r="D28" s="10">
        <v>2</v>
      </c>
      <c r="E28" s="10" t="s">
        <v>70</v>
      </c>
      <c r="F28" s="10" t="s">
        <v>70</v>
      </c>
      <c r="G28" s="10">
        <v>2</v>
      </c>
      <c r="H28" s="10" t="s">
        <v>70</v>
      </c>
      <c r="I28" s="10" t="s">
        <v>71</v>
      </c>
      <c r="J28" s="10" t="s">
        <v>71</v>
      </c>
      <c r="K28" s="10" t="s">
        <v>71</v>
      </c>
      <c r="L28" t="s">
        <v>59</v>
      </c>
      <c r="M28" t="s">
        <v>59</v>
      </c>
    </row>
    <row r="29" spans="1:14" ht="12" customHeight="1" x14ac:dyDescent="0.2">
      <c r="A29" s="27" t="s">
        <v>59</v>
      </c>
      <c r="B29" s="1" t="s">
        <v>17</v>
      </c>
      <c r="C29" s="10">
        <v>7</v>
      </c>
      <c r="D29" s="10">
        <v>5</v>
      </c>
      <c r="E29" s="10" t="s">
        <v>70</v>
      </c>
      <c r="F29" s="10" t="s">
        <v>70</v>
      </c>
      <c r="G29" s="10" t="s">
        <v>70</v>
      </c>
      <c r="H29" s="10">
        <v>5</v>
      </c>
      <c r="I29" s="10" t="s">
        <v>70</v>
      </c>
      <c r="J29" s="10" t="s">
        <v>70</v>
      </c>
      <c r="K29" s="10" t="s">
        <v>70</v>
      </c>
      <c r="L29" t="s">
        <v>59</v>
      </c>
      <c r="M29" t="s">
        <v>59</v>
      </c>
    </row>
    <row r="30" spans="1:14" ht="12" customHeight="1" x14ac:dyDescent="0.2">
      <c r="A30" s="27" t="s">
        <v>59</v>
      </c>
      <c r="B30" s="1" t="s">
        <v>18</v>
      </c>
      <c r="C30" s="10">
        <v>3</v>
      </c>
      <c r="D30" s="10" t="s">
        <v>70</v>
      </c>
      <c r="E30" s="10" t="s">
        <v>70</v>
      </c>
      <c r="F30" s="10" t="s">
        <v>70</v>
      </c>
      <c r="G30" s="10" t="s">
        <v>70</v>
      </c>
      <c r="H30" s="10" t="s">
        <v>70</v>
      </c>
      <c r="I30" s="10" t="s">
        <v>70</v>
      </c>
      <c r="J30" s="10" t="s">
        <v>70</v>
      </c>
      <c r="K30" s="10" t="s">
        <v>70</v>
      </c>
      <c r="L30" t="s">
        <v>59</v>
      </c>
      <c r="M30" t="s">
        <v>59</v>
      </c>
    </row>
    <row r="31" spans="1:14" ht="12" customHeight="1" x14ac:dyDescent="0.2">
      <c r="A31" s="27" t="s">
        <v>59</v>
      </c>
      <c r="B31" s="1" t="s">
        <v>19</v>
      </c>
      <c r="C31" s="10">
        <v>5</v>
      </c>
      <c r="D31" s="10" t="s">
        <v>70</v>
      </c>
      <c r="E31" s="10" t="s">
        <v>70</v>
      </c>
      <c r="F31" s="10" t="s">
        <v>70</v>
      </c>
      <c r="G31" s="10" t="s">
        <v>70</v>
      </c>
      <c r="H31" s="10" t="s">
        <v>70</v>
      </c>
      <c r="I31" s="10" t="s">
        <v>70</v>
      </c>
      <c r="J31" s="10" t="s">
        <v>70</v>
      </c>
      <c r="K31" s="10" t="s">
        <v>70</v>
      </c>
      <c r="L31" t="s">
        <v>59</v>
      </c>
      <c r="M31" t="s">
        <v>59</v>
      </c>
    </row>
    <row r="32" spans="1:14" ht="12" customHeight="1" x14ac:dyDescent="0.2">
      <c r="A32" s="27" t="s">
        <v>59</v>
      </c>
      <c r="B32" s="1" t="s">
        <v>20</v>
      </c>
      <c r="C32" s="10">
        <v>9</v>
      </c>
      <c r="D32" s="10" t="s">
        <v>70</v>
      </c>
      <c r="E32" s="10" t="s">
        <v>70</v>
      </c>
      <c r="F32" s="10" t="s">
        <v>70</v>
      </c>
      <c r="G32" s="10" t="s">
        <v>70</v>
      </c>
      <c r="H32" s="10" t="s">
        <v>70</v>
      </c>
      <c r="I32" s="10" t="s">
        <v>70</v>
      </c>
      <c r="J32" s="10" t="s">
        <v>70</v>
      </c>
      <c r="K32" s="10" t="s">
        <v>70</v>
      </c>
      <c r="L32" t="s">
        <v>59</v>
      </c>
      <c r="M32" t="s">
        <v>59</v>
      </c>
    </row>
    <row r="33" spans="1:14" ht="12" customHeight="1" x14ac:dyDescent="0.2">
      <c r="A33" s="27" t="s">
        <v>59</v>
      </c>
      <c r="B33" s="1" t="s">
        <v>21</v>
      </c>
      <c r="C33" s="10">
        <v>13</v>
      </c>
      <c r="D33" s="10" t="s">
        <v>70</v>
      </c>
      <c r="E33" s="10" t="s">
        <v>70</v>
      </c>
      <c r="F33" s="10" t="s">
        <v>70</v>
      </c>
      <c r="G33" s="10" t="s">
        <v>70</v>
      </c>
      <c r="H33" s="10" t="s">
        <v>70</v>
      </c>
      <c r="I33" s="10" t="s">
        <v>70</v>
      </c>
      <c r="J33" s="10" t="s">
        <v>70</v>
      </c>
      <c r="K33" s="10" t="s">
        <v>70</v>
      </c>
      <c r="L33" t="s">
        <v>59</v>
      </c>
      <c r="M33" t="s">
        <v>59</v>
      </c>
    </row>
    <row r="34" spans="1:14" ht="12" customHeight="1" x14ac:dyDescent="0.2">
      <c r="A34" s="27" t="s">
        <v>59</v>
      </c>
      <c r="B34" s="1" t="s">
        <v>22</v>
      </c>
      <c r="C34" s="10">
        <v>9</v>
      </c>
      <c r="D34" s="10">
        <v>2</v>
      </c>
      <c r="E34" s="10" t="s">
        <v>70</v>
      </c>
      <c r="F34" s="10" t="s">
        <v>70</v>
      </c>
      <c r="G34" s="10">
        <v>1</v>
      </c>
      <c r="H34" s="10" t="s">
        <v>70</v>
      </c>
      <c r="I34" s="10" t="s">
        <v>70</v>
      </c>
      <c r="J34" s="10">
        <v>1</v>
      </c>
      <c r="K34" s="10" t="s">
        <v>70</v>
      </c>
      <c r="L34" t="s">
        <v>59</v>
      </c>
      <c r="M34" t="s">
        <v>59</v>
      </c>
    </row>
    <row r="35" spans="1:14" ht="12" customHeight="1" x14ac:dyDescent="0.2">
      <c r="A35" s="27" t="s">
        <v>59</v>
      </c>
      <c r="B35" s="1" t="s">
        <v>23</v>
      </c>
      <c r="C35" s="10">
        <v>3</v>
      </c>
      <c r="D35" s="10">
        <v>1</v>
      </c>
      <c r="E35" s="10" t="s">
        <v>70</v>
      </c>
      <c r="F35" s="10" t="s">
        <v>70</v>
      </c>
      <c r="G35" s="10" t="s">
        <v>70</v>
      </c>
      <c r="H35" s="10">
        <v>1</v>
      </c>
      <c r="I35" s="10" t="s">
        <v>70</v>
      </c>
      <c r="J35" s="10" t="s">
        <v>70</v>
      </c>
      <c r="K35" s="10" t="s">
        <v>70</v>
      </c>
      <c r="L35" t="s">
        <v>59</v>
      </c>
      <c r="M35" t="s">
        <v>59</v>
      </c>
    </row>
    <row r="36" spans="1:14" ht="12" customHeight="1" x14ac:dyDescent="0.2">
      <c r="A36" s="27" t="s">
        <v>59</v>
      </c>
      <c r="B36" s="1" t="s">
        <v>24</v>
      </c>
      <c r="C36" s="10">
        <v>1</v>
      </c>
      <c r="D36" s="10" t="s">
        <v>70</v>
      </c>
      <c r="E36" s="10" t="s">
        <v>70</v>
      </c>
      <c r="F36" s="10" t="s">
        <v>70</v>
      </c>
      <c r="G36" s="10" t="s">
        <v>70</v>
      </c>
      <c r="H36" s="10" t="s">
        <v>70</v>
      </c>
      <c r="I36" s="10" t="s">
        <v>70</v>
      </c>
      <c r="J36" s="10" t="s">
        <v>70</v>
      </c>
      <c r="K36" s="10" t="s">
        <v>70</v>
      </c>
      <c r="L36" t="s">
        <v>59</v>
      </c>
      <c r="M36" t="s">
        <v>59</v>
      </c>
    </row>
    <row r="37" spans="1:14" ht="12" customHeight="1" x14ac:dyDescent="0.2">
      <c r="A37" s="27" t="s">
        <v>59</v>
      </c>
      <c r="B37" s="1" t="s">
        <v>25</v>
      </c>
      <c r="C37" s="10">
        <v>4</v>
      </c>
      <c r="D37" s="10" t="s">
        <v>70</v>
      </c>
      <c r="E37" s="10" t="s">
        <v>70</v>
      </c>
      <c r="F37" s="10" t="s">
        <v>70</v>
      </c>
      <c r="G37" s="10" t="s">
        <v>70</v>
      </c>
      <c r="H37" s="10" t="s">
        <v>70</v>
      </c>
      <c r="I37" s="10" t="s">
        <v>70</v>
      </c>
      <c r="J37" s="10" t="s">
        <v>70</v>
      </c>
      <c r="K37" s="10" t="s">
        <v>70</v>
      </c>
      <c r="L37" t="s">
        <v>59</v>
      </c>
      <c r="M37" t="s">
        <v>59</v>
      </c>
    </row>
    <row r="38" spans="1:14" ht="12" customHeight="1" x14ac:dyDescent="0.2">
      <c r="A38" s="27" t="s">
        <v>59</v>
      </c>
      <c r="B38" s="1" t="s">
        <v>26</v>
      </c>
      <c r="C38" s="10">
        <v>6</v>
      </c>
      <c r="D38" s="10" t="s">
        <v>70</v>
      </c>
      <c r="E38" s="10" t="s">
        <v>70</v>
      </c>
      <c r="F38" s="10" t="s">
        <v>70</v>
      </c>
      <c r="G38" s="10" t="s">
        <v>70</v>
      </c>
      <c r="H38" s="10" t="s">
        <v>70</v>
      </c>
      <c r="I38" s="10" t="s">
        <v>70</v>
      </c>
      <c r="J38" s="10" t="s">
        <v>70</v>
      </c>
      <c r="K38" s="10" t="s">
        <v>70</v>
      </c>
      <c r="L38" t="s">
        <v>59</v>
      </c>
      <c r="M38" t="s">
        <v>59</v>
      </c>
    </row>
    <row r="39" spans="1:14" ht="12" customHeight="1" x14ac:dyDescent="0.2">
      <c r="A39" s="27" t="s">
        <v>59</v>
      </c>
      <c r="B39" s="1" t="s">
        <v>27</v>
      </c>
      <c r="C39" s="10">
        <v>1</v>
      </c>
      <c r="D39" s="10" t="s">
        <v>70</v>
      </c>
      <c r="E39" s="10" t="s">
        <v>70</v>
      </c>
      <c r="F39" s="10" t="s">
        <v>70</v>
      </c>
      <c r="G39" s="10" t="s">
        <v>70</v>
      </c>
      <c r="H39" s="10" t="s">
        <v>70</v>
      </c>
      <c r="I39" s="10" t="s">
        <v>70</v>
      </c>
      <c r="J39" s="10" t="s">
        <v>70</v>
      </c>
      <c r="K39" s="10" t="s">
        <v>70</v>
      </c>
      <c r="L39" t="s">
        <v>59</v>
      </c>
      <c r="M39" t="s">
        <v>59</v>
      </c>
    </row>
    <row r="40" spans="1:14" ht="12" customHeight="1" x14ac:dyDescent="0.2">
      <c r="A40" s="27" t="s">
        <v>59</v>
      </c>
      <c r="B40" s="1" t="s">
        <v>28</v>
      </c>
      <c r="C40" s="10">
        <v>2</v>
      </c>
      <c r="D40" s="10" t="s">
        <v>70</v>
      </c>
      <c r="E40" s="10" t="s">
        <v>70</v>
      </c>
      <c r="F40" s="10" t="s">
        <v>70</v>
      </c>
      <c r="G40" s="10" t="s">
        <v>70</v>
      </c>
      <c r="H40" s="10" t="s">
        <v>70</v>
      </c>
      <c r="I40" s="10" t="s">
        <v>70</v>
      </c>
      <c r="J40" s="10" t="s">
        <v>70</v>
      </c>
      <c r="K40" s="10" t="s">
        <v>70</v>
      </c>
      <c r="L40" t="s">
        <v>59</v>
      </c>
      <c r="M40" t="s">
        <v>59</v>
      </c>
    </row>
    <row r="41" spans="1:14" ht="12" customHeight="1" x14ac:dyDescent="0.2">
      <c r="A41" s="27" t="s">
        <v>59</v>
      </c>
      <c r="B41" s="1" t="s">
        <v>29</v>
      </c>
      <c r="C41" s="10">
        <v>2</v>
      </c>
      <c r="D41" s="10" t="s">
        <v>70</v>
      </c>
      <c r="E41" s="10" t="s">
        <v>70</v>
      </c>
      <c r="F41" s="10" t="s">
        <v>70</v>
      </c>
      <c r="G41" s="10" t="s">
        <v>70</v>
      </c>
      <c r="H41" s="10" t="s">
        <v>70</v>
      </c>
      <c r="I41" s="10" t="s">
        <v>70</v>
      </c>
      <c r="J41" s="10" t="s">
        <v>70</v>
      </c>
      <c r="K41" s="10" t="s">
        <v>70</v>
      </c>
      <c r="L41" t="s">
        <v>59</v>
      </c>
      <c r="M41" t="s">
        <v>59</v>
      </c>
    </row>
    <row r="42" spans="1:14" ht="12" customHeight="1" x14ac:dyDescent="0.2">
      <c r="A42" s="27" t="s">
        <v>59</v>
      </c>
      <c r="B42" s="1" t="s">
        <v>30</v>
      </c>
      <c r="C42" s="10" t="s">
        <v>70</v>
      </c>
      <c r="D42" s="10" t="s">
        <v>70</v>
      </c>
      <c r="E42" s="10" t="s">
        <v>70</v>
      </c>
      <c r="F42" s="10" t="s">
        <v>70</v>
      </c>
      <c r="G42" s="10" t="s">
        <v>70</v>
      </c>
      <c r="H42" s="10" t="s">
        <v>70</v>
      </c>
      <c r="I42" s="10" t="s">
        <v>70</v>
      </c>
      <c r="J42" s="10" t="s">
        <v>70</v>
      </c>
      <c r="K42" s="10" t="s">
        <v>70</v>
      </c>
      <c r="L42" t="s">
        <v>59</v>
      </c>
      <c r="M42" t="s">
        <v>59</v>
      </c>
      <c r="N42" t="s">
        <v>59</v>
      </c>
    </row>
    <row r="43" spans="1:14" ht="12" customHeight="1" x14ac:dyDescent="0.2">
      <c r="A43" s="27" t="s">
        <v>59</v>
      </c>
      <c r="B43" s="1" t="s">
        <v>31</v>
      </c>
      <c r="C43" s="10" t="s">
        <v>70</v>
      </c>
      <c r="D43" s="10" t="s">
        <v>70</v>
      </c>
      <c r="E43" s="10" t="s">
        <v>70</v>
      </c>
      <c r="F43" s="10" t="s">
        <v>70</v>
      </c>
      <c r="G43" s="10" t="s">
        <v>70</v>
      </c>
      <c r="H43" s="10" t="s">
        <v>70</v>
      </c>
      <c r="I43" s="10" t="s">
        <v>70</v>
      </c>
      <c r="J43" s="10" t="s">
        <v>70</v>
      </c>
      <c r="K43" s="10" t="s">
        <v>70</v>
      </c>
      <c r="L43" t="s">
        <v>59</v>
      </c>
      <c r="M43" t="s">
        <v>59</v>
      </c>
      <c r="N43" t="s">
        <v>59</v>
      </c>
    </row>
    <row r="44" spans="1:14" ht="12" customHeight="1" x14ac:dyDescent="0.2">
      <c r="A44" s="27" t="s">
        <v>59</v>
      </c>
      <c r="B44" s="1" t="s">
        <v>32</v>
      </c>
      <c r="C44" s="10" t="s">
        <v>70</v>
      </c>
      <c r="D44" s="10" t="s">
        <v>70</v>
      </c>
      <c r="E44" s="10" t="s">
        <v>70</v>
      </c>
      <c r="F44" s="10" t="s">
        <v>70</v>
      </c>
      <c r="G44" s="10" t="s">
        <v>70</v>
      </c>
      <c r="H44" s="10" t="s">
        <v>70</v>
      </c>
      <c r="I44" s="10" t="s">
        <v>70</v>
      </c>
      <c r="J44" s="10" t="s">
        <v>70</v>
      </c>
      <c r="K44" s="10" t="s">
        <v>70</v>
      </c>
      <c r="L44" t="s">
        <v>59</v>
      </c>
      <c r="M44" t="s">
        <v>59</v>
      </c>
      <c r="N44" t="s">
        <v>59</v>
      </c>
    </row>
    <row r="45" spans="1:14" ht="12" customHeight="1" x14ac:dyDescent="0.2">
      <c r="A45" s="26" t="s">
        <v>34</v>
      </c>
      <c r="B45" s="4" t="s">
        <v>59</v>
      </c>
      <c r="C45" s="3">
        <v>54</v>
      </c>
      <c r="D45" s="3">
        <v>9</v>
      </c>
      <c r="E45" s="3" t="s">
        <v>70</v>
      </c>
      <c r="F45" s="3">
        <v>1</v>
      </c>
      <c r="G45" s="3">
        <v>2</v>
      </c>
      <c r="H45" s="3">
        <v>6</v>
      </c>
      <c r="I45" s="3" t="s">
        <v>70</v>
      </c>
      <c r="J45" s="3" t="s">
        <v>70</v>
      </c>
      <c r="K45" s="3" t="s">
        <v>70</v>
      </c>
    </row>
    <row r="46" spans="1:14" ht="12" customHeight="1" x14ac:dyDescent="0.2">
      <c r="A46" s="27" t="s">
        <v>59</v>
      </c>
      <c r="B46" s="1" t="s">
        <v>14</v>
      </c>
      <c r="C46" s="10">
        <v>1</v>
      </c>
      <c r="D46" s="10" t="s">
        <v>70</v>
      </c>
      <c r="E46" s="10" t="s">
        <v>70</v>
      </c>
      <c r="F46" s="10" t="s">
        <v>70</v>
      </c>
      <c r="G46" s="10" t="s">
        <v>70</v>
      </c>
      <c r="H46" s="10" t="s">
        <v>71</v>
      </c>
      <c r="I46" s="10" t="s">
        <v>71</v>
      </c>
      <c r="J46" s="10" t="s">
        <v>71</v>
      </c>
      <c r="K46" s="10" t="s">
        <v>71</v>
      </c>
      <c r="L46" t="s">
        <v>59</v>
      </c>
      <c r="M46" t="s">
        <v>59</v>
      </c>
    </row>
    <row r="47" spans="1:14" ht="12" customHeight="1" x14ac:dyDescent="0.2">
      <c r="A47" s="27" t="s">
        <v>59</v>
      </c>
      <c r="B47" s="1" t="s">
        <v>15</v>
      </c>
      <c r="C47" s="10">
        <v>2</v>
      </c>
      <c r="D47" s="10">
        <v>1</v>
      </c>
      <c r="E47" s="10" t="s">
        <v>70</v>
      </c>
      <c r="F47" s="10">
        <v>1</v>
      </c>
      <c r="G47" s="10" t="s">
        <v>70</v>
      </c>
      <c r="H47" s="10" t="s">
        <v>70</v>
      </c>
      <c r="I47" s="10" t="s">
        <v>71</v>
      </c>
      <c r="J47" s="10" t="s">
        <v>71</v>
      </c>
      <c r="K47" s="10" t="s">
        <v>71</v>
      </c>
      <c r="L47" t="s">
        <v>59</v>
      </c>
      <c r="M47" t="s">
        <v>59</v>
      </c>
    </row>
    <row r="48" spans="1:14" ht="12" customHeight="1" x14ac:dyDescent="0.2">
      <c r="A48" s="27" t="s">
        <v>59</v>
      </c>
      <c r="B48" s="1" t="s">
        <v>16</v>
      </c>
      <c r="C48" s="10">
        <v>5</v>
      </c>
      <c r="D48" s="10">
        <v>3</v>
      </c>
      <c r="E48" s="10" t="s">
        <v>70</v>
      </c>
      <c r="F48" s="10" t="s">
        <v>70</v>
      </c>
      <c r="G48" s="10">
        <v>1</v>
      </c>
      <c r="H48" s="10">
        <v>2</v>
      </c>
      <c r="I48" s="10" t="s">
        <v>71</v>
      </c>
      <c r="J48" s="10" t="s">
        <v>71</v>
      </c>
      <c r="K48" s="10" t="s">
        <v>71</v>
      </c>
      <c r="L48" t="s">
        <v>59</v>
      </c>
      <c r="M48" t="s">
        <v>59</v>
      </c>
    </row>
    <row r="49" spans="1:14" ht="12" customHeight="1" x14ac:dyDescent="0.2">
      <c r="A49" s="27" t="s">
        <v>59</v>
      </c>
      <c r="B49" s="1" t="s">
        <v>17</v>
      </c>
      <c r="C49" s="10">
        <v>2</v>
      </c>
      <c r="D49" s="10">
        <v>1</v>
      </c>
      <c r="E49" s="10" t="s">
        <v>70</v>
      </c>
      <c r="F49" s="10" t="s">
        <v>70</v>
      </c>
      <c r="G49" s="10" t="s">
        <v>70</v>
      </c>
      <c r="H49" s="10">
        <v>1</v>
      </c>
      <c r="I49" s="10" t="s">
        <v>70</v>
      </c>
      <c r="J49" s="10" t="s">
        <v>70</v>
      </c>
      <c r="K49" s="10" t="s">
        <v>70</v>
      </c>
      <c r="L49" t="s">
        <v>59</v>
      </c>
      <c r="M49" t="s">
        <v>59</v>
      </c>
    </row>
    <row r="50" spans="1:14" ht="12" customHeight="1" x14ac:dyDescent="0.2">
      <c r="A50" s="27" t="s">
        <v>59</v>
      </c>
      <c r="B50" s="1" t="s">
        <v>18</v>
      </c>
      <c r="C50" s="10">
        <v>5</v>
      </c>
      <c r="D50" s="10">
        <v>2</v>
      </c>
      <c r="E50" s="10" t="s">
        <v>70</v>
      </c>
      <c r="F50" s="10" t="s">
        <v>70</v>
      </c>
      <c r="G50" s="10" t="s">
        <v>70</v>
      </c>
      <c r="H50" s="10">
        <v>2</v>
      </c>
      <c r="I50" s="10" t="s">
        <v>70</v>
      </c>
      <c r="J50" s="10" t="s">
        <v>70</v>
      </c>
      <c r="K50" s="10" t="s">
        <v>70</v>
      </c>
      <c r="L50" t="s">
        <v>59</v>
      </c>
      <c r="M50" t="s">
        <v>59</v>
      </c>
    </row>
    <row r="51" spans="1:14" ht="12" customHeight="1" x14ac:dyDescent="0.2">
      <c r="A51" s="27" t="s">
        <v>59</v>
      </c>
      <c r="B51" s="1" t="s">
        <v>19</v>
      </c>
      <c r="C51" s="10" t="s">
        <v>70</v>
      </c>
      <c r="D51" s="10" t="s">
        <v>70</v>
      </c>
      <c r="E51" s="10" t="s">
        <v>70</v>
      </c>
      <c r="F51" s="10" t="s">
        <v>70</v>
      </c>
      <c r="G51" s="10" t="s">
        <v>70</v>
      </c>
      <c r="H51" s="10" t="s">
        <v>70</v>
      </c>
      <c r="I51" s="10" t="s">
        <v>70</v>
      </c>
      <c r="J51" s="10" t="s">
        <v>70</v>
      </c>
      <c r="K51" s="10" t="s">
        <v>70</v>
      </c>
      <c r="L51" t="s">
        <v>59</v>
      </c>
      <c r="M51" t="s">
        <v>59</v>
      </c>
      <c r="N51" t="s">
        <v>59</v>
      </c>
    </row>
    <row r="52" spans="1:14" ht="12" customHeight="1" x14ac:dyDescent="0.2">
      <c r="A52" s="27" t="s">
        <v>59</v>
      </c>
      <c r="B52" s="1" t="s">
        <v>20</v>
      </c>
      <c r="C52" s="10">
        <v>3</v>
      </c>
      <c r="D52" s="10" t="s">
        <v>70</v>
      </c>
      <c r="E52" s="10" t="s">
        <v>70</v>
      </c>
      <c r="F52" s="10" t="s">
        <v>70</v>
      </c>
      <c r="G52" s="10" t="s">
        <v>70</v>
      </c>
      <c r="H52" s="10" t="s">
        <v>70</v>
      </c>
      <c r="I52" s="10" t="s">
        <v>70</v>
      </c>
      <c r="J52" s="10" t="s">
        <v>70</v>
      </c>
      <c r="K52" s="10" t="s">
        <v>70</v>
      </c>
      <c r="L52" t="s">
        <v>59</v>
      </c>
      <c r="M52" t="s">
        <v>59</v>
      </c>
    </row>
    <row r="53" spans="1:14" ht="12" customHeight="1" x14ac:dyDescent="0.2">
      <c r="A53" s="27" t="s">
        <v>59</v>
      </c>
      <c r="B53" s="1" t="s">
        <v>21</v>
      </c>
      <c r="C53" s="10">
        <v>7</v>
      </c>
      <c r="D53" s="10">
        <v>1</v>
      </c>
      <c r="E53" s="10" t="s">
        <v>70</v>
      </c>
      <c r="F53" s="10" t="s">
        <v>70</v>
      </c>
      <c r="G53" s="10" t="s">
        <v>70</v>
      </c>
      <c r="H53" s="10">
        <v>1</v>
      </c>
      <c r="I53" s="10" t="s">
        <v>70</v>
      </c>
      <c r="J53" s="10" t="s">
        <v>70</v>
      </c>
      <c r="K53" s="10" t="s">
        <v>70</v>
      </c>
      <c r="L53" t="s">
        <v>59</v>
      </c>
      <c r="M53" t="s">
        <v>59</v>
      </c>
    </row>
    <row r="54" spans="1:14" ht="12" customHeight="1" x14ac:dyDescent="0.2">
      <c r="A54" s="27" t="s">
        <v>59</v>
      </c>
      <c r="B54" s="1" t="s">
        <v>22</v>
      </c>
      <c r="C54" s="10">
        <v>7</v>
      </c>
      <c r="D54" s="10">
        <v>1</v>
      </c>
      <c r="E54" s="10" t="s">
        <v>70</v>
      </c>
      <c r="F54" s="10" t="s">
        <v>70</v>
      </c>
      <c r="G54" s="10">
        <v>1</v>
      </c>
      <c r="H54" s="10" t="s">
        <v>70</v>
      </c>
      <c r="I54" s="10" t="s">
        <v>70</v>
      </c>
      <c r="J54" s="10" t="s">
        <v>70</v>
      </c>
      <c r="K54" s="10" t="s">
        <v>70</v>
      </c>
      <c r="L54" t="s">
        <v>59</v>
      </c>
      <c r="M54" t="s">
        <v>59</v>
      </c>
    </row>
    <row r="55" spans="1:14" ht="12" customHeight="1" x14ac:dyDescent="0.2">
      <c r="A55" s="27" t="s">
        <v>59</v>
      </c>
      <c r="B55" s="1" t="s">
        <v>23</v>
      </c>
      <c r="C55" s="10">
        <v>2</v>
      </c>
      <c r="D55" s="10" t="s">
        <v>70</v>
      </c>
      <c r="E55" s="10" t="s">
        <v>70</v>
      </c>
      <c r="F55" s="10" t="s">
        <v>70</v>
      </c>
      <c r="G55" s="10" t="s">
        <v>70</v>
      </c>
      <c r="H55" s="10" t="s">
        <v>70</v>
      </c>
      <c r="I55" s="10" t="s">
        <v>70</v>
      </c>
      <c r="J55" s="10" t="s">
        <v>70</v>
      </c>
      <c r="K55" s="10" t="s">
        <v>70</v>
      </c>
      <c r="L55" t="s">
        <v>59</v>
      </c>
      <c r="M55" t="s">
        <v>59</v>
      </c>
    </row>
    <row r="56" spans="1:14" ht="12" customHeight="1" x14ac:dyDescent="0.2">
      <c r="A56" s="27" t="s">
        <v>59</v>
      </c>
      <c r="B56" s="1" t="s">
        <v>24</v>
      </c>
      <c r="C56" s="10">
        <v>2</v>
      </c>
      <c r="D56" s="10" t="s">
        <v>70</v>
      </c>
      <c r="E56" s="10" t="s">
        <v>70</v>
      </c>
      <c r="F56" s="10" t="s">
        <v>70</v>
      </c>
      <c r="G56" s="10" t="s">
        <v>70</v>
      </c>
      <c r="H56" s="10" t="s">
        <v>70</v>
      </c>
      <c r="I56" s="10" t="s">
        <v>70</v>
      </c>
      <c r="J56" s="10" t="s">
        <v>70</v>
      </c>
      <c r="K56" s="10" t="s">
        <v>70</v>
      </c>
      <c r="L56" t="s">
        <v>59</v>
      </c>
      <c r="M56" t="s">
        <v>59</v>
      </c>
    </row>
    <row r="57" spans="1:14" ht="12" customHeight="1" x14ac:dyDescent="0.2">
      <c r="A57" s="27" t="s">
        <v>59</v>
      </c>
      <c r="B57" s="1" t="s">
        <v>25</v>
      </c>
      <c r="C57" s="10">
        <v>8</v>
      </c>
      <c r="D57" s="10" t="s">
        <v>70</v>
      </c>
      <c r="E57" s="10" t="s">
        <v>70</v>
      </c>
      <c r="F57" s="10" t="s">
        <v>70</v>
      </c>
      <c r="G57" s="10" t="s">
        <v>70</v>
      </c>
      <c r="H57" s="10" t="s">
        <v>70</v>
      </c>
      <c r="I57" s="10" t="s">
        <v>70</v>
      </c>
      <c r="J57" s="10" t="s">
        <v>70</v>
      </c>
      <c r="K57" s="10" t="s">
        <v>70</v>
      </c>
      <c r="L57" t="s">
        <v>59</v>
      </c>
      <c r="M57" t="s">
        <v>59</v>
      </c>
    </row>
    <row r="58" spans="1:14" ht="12" customHeight="1" x14ac:dyDescent="0.2">
      <c r="A58" s="27" t="s">
        <v>59</v>
      </c>
      <c r="B58" s="1" t="s">
        <v>26</v>
      </c>
      <c r="C58" s="10">
        <v>4</v>
      </c>
      <c r="D58" s="10" t="s">
        <v>70</v>
      </c>
      <c r="E58" s="10" t="s">
        <v>70</v>
      </c>
      <c r="F58" s="10" t="s">
        <v>70</v>
      </c>
      <c r="G58" s="10" t="s">
        <v>70</v>
      </c>
      <c r="H58" s="10" t="s">
        <v>70</v>
      </c>
      <c r="I58" s="10" t="s">
        <v>70</v>
      </c>
      <c r="J58" s="10" t="s">
        <v>70</v>
      </c>
      <c r="K58" s="10" t="s">
        <v>70</v>
      </c>
      <c r="L58" t="s">
        <v>59</v>
      </c>
      <c r="M58" t="s">
        <v>59</v>
      </c>
    </row>
    <row r="59" spans="1:14" ht="12" customHeight="1" x14ac:dyDescent="0.2">
      <c r="A59" s="27" t="s">
        <v>59</v>
      </c>
      <c r="B59" s="1" t="s">
        <v>27</v>
      </c>
      <c r="C59" s="10">
        <v>3</v>
      </c>
      <c r="D59" s="10" t="s">
        <v>70</v>
      </c>
      <c r="E59" s="10" t="s">
        <v>70</v>
      </c>
      <c r="F59" s="10" t="s">
        <v>70</v>
      </c>
      <c r="G59" s="10" t="s">
        <v>70</v>
      </c>
      <c r="H59" s="10" t="s">
        <v>70</v>
      </c>
      <c r="I59" s="10" t="s">
        <v>70</v>
      </c>
      <c r="J59" s="10" t="s">
        <v>70</v>
      </c>
      <c r="K59" s="10" t="s">
        <v>70</v>
      </c>
      <c r="L59" t="s">
        <v>59</v>
      </c>
      <c r="M59" t="s">
        <v>59</v>
      </c>
    </row>
    <row r="60" spans="1:14" ht="12" customHeight="1" x14ac:dyDescent="0.2">
      <c r="A60" s="27" t="s">
        <v>59</v>
      </c>
      <c r="B60" s="1" t="s">
        <v>28</v>
      </c>
      <c r="C60" s="10">
        <v>3</v>
      </c>
      <c r="D60" s="10" t="s">
        <v>70</v>
      </c>
      <c r="E60" s="10" t="s">
        <v>70</v>
      </c>
      <c r="F60" s="10" t="s">
        <v>70</v>
      </c>
      <c r="G60" s="10" t="s">
        <v>70</v>
      </c>
      <c r="H60" s="10" t="s">
        <v>70</v>
      </c>
      <c r="I60" s="10" t="s">
        <v>70</v>
      </c>
      <c r="J60" s="10" t="s">
        <v>70</v>
      </c>
      <c r="K60" s="10" t="s">
        <v>70</v>
      </c>
      <c r="L60" t="s">
        <v>59</v>
      </c>
      <c r="M60" t="s">
        <v>59</v>
      </c>
    </row>
    <row r="61" spans="1:14" ht="12" customHeight="1" x14ac:dyDescent="0.2">
      <c r="A61" s="27" t="s">
        <v>59</v>
      </c>
      <c r="B61" s="1" t="s">
        <v>29</v>
      </c>
      <c r="C61" s="10" t="s">
        <v>70</v>
      </c>
      <c r="D61" s="10" t="s">
        <v>70</v>
      </c>
      <c r="E61" s="10" t="s">
        <v>70</v>
      </c>
      <c r="F61" s="10" t="s">
        <v>70</v>
      </c>
      <c r="G61" s="10" t="s">
        <v>70</v>
      </c>
      <c r="H61" s="10" t="s">
        <v>70</v>
      </c>
      <c r="I61" s="10" t="s">
        <v>70</v>
      </c>
      <c r="J61" s="10" t="s">
        <v>70</v>
      </c>
      <c r="K61" s="10" t="s">
        <v>70</v>
      </c>
      <c r="L61" t="s">
        <v>59</v>
      </c>
      <c r="M61" t="s">
        <v>59</v>
      </c>
      <c r="N61" t="s">
        <v>59</v>
      </c>
    </row>
    <row r="62" spans="1:14" ht="12" customHeight="1" x14ac:dyDescent="0.2">
      <c r="A62" s="27" t="s">
        <v>59</v>
      </c>
      <c r="B62" s="1" t="s">
        <v>30</v>
      </c>
      <c r="C62" s="10" t="s">
        <v>70</v>
      </c>
      <c r="D62" s="10" t="s">
        <v>70</v>
      </c>
      <c r="E62" s="10" t="s">
        <v>70</v>
      </c>
      <c r="F62" s="10" t="s">
        <v>70</v>
      </c>
      <c r="G62" s="10" t="s">
        <v>70</v>
      </c>
      <c r="H62" s="10" t="s">
        <v>70</v>
      </c>
      <c r="I62" s="10" t="s">
        <v>70</v>
      </c>
      <c r="J62" s="10" t="s">
        <v>70</v>
      </c>
      <c r="K62" s="10" t="s">
        <v>70</v>
      </c>
      <c r="L62" t="s">
        <v>59</v>
      </c>
      <c r="M62" t="s">
        <v>59</v>
      </c>
      <c r="N62" t="s">
        <v>59</v>
      </c>
    </row>
    <row r="63" spans="1:14" ht="12" customHeight="1" x14ac:dyDescent="0.2">
      <c r="A63" s="27" t="s">
        <v>59</v>
      </c>
      <c r="B63" s="1" t="s">
        <v>31</v>
      </c>
      <c r="C63" s="10" t="s">
        <v>70</v>
      </c>
      <c r="D63" s="10" t="s">
        <v>70</v>
      </c>
      <c r="E63" s="10" t="s">
        <v>70</v>
      </c>
      <c r="F63" s="10" t="s">
        <v>70</v>
      </c>
      <c r="G63" s="10" t="s">
        <v>70</v>
      </c>
      <c r="H63" s="10" t="s">
        <v>70</v>
      </c>
      <c r="I63" s="10" t="s">
        <v>70</v>
      </c>
      <c r="J63" s="10" t="s">
        <v>70</v>
      </c>
      <c r="K63" s="10" t="s">
        <v>70</v>
      </c>
      <c r="L63" t="s">
        <v>59</v>
      </c>
      <c r="M63" t="s">
        <v>59</v>
      </c>
      <c r="N63" t="s">
        <v>59</v>
      </c>
    </row>
    <row r="64" spans="1:14" ht="12" customHeight="1" x14ac:dyDescent="0.2">
      <c r="A64" s="28" t="s">
        <v>59</v>
      </c>
      <c r="B64" s="7" t="s">
        <v>32</v>
      </c>
      <c r="C64" s="6" t="s">
        <v>70</v>
      </c>
      <c r="D64" s="6" t="s">
        <v>70</v>
      </c>
      <c r="E64" s="6" t="s">
        <v>70</v>
      </c>
      <c r="F64" s="6" t="s">
        <v>70</v>
      </c>
      <c r="G64" s="6" t="s">
        <v>70</v>
      </c>
      <c r="H64" s="6" t="s">
        <v>70</v>
      </c>
      <c r="I64" s="6" t="s">
        <v>70</v>
      </c>
      <c r="J64" s="6" t="s">
        <v>70</v>
      </c>
      <c r="K64" s="6" t="s">
        <v>70</v>
      </c>
      <c r="L64" t="s">
        <v>59</v>
      </c>
      <c r="M64" t="s">
        <v>59</v>
      </c>
      <c r="N64" t="s">
        <v>59</v>
      </c>
    </row>
    <row r="65" spans="1:32" ht="12" customHeight="1" x14ac:dyDescent="0.2">
      <c r="A65" s="21" t="s">
        <v>35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17"/>
      <c r="M65" s="17"/>
      <c r="N65" s="17" t="s">
        <v>59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ht="27" customHeight="1" x14ac:dyDescent="0.2">
      <c r="A66" s="23" t="s">
        <v>72</v>
      </c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7"/>
      <c r="M66" s="17"/>
      <c r="N66" s="17" t="s">
        <v>59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ht="12" customHeight="1" x14ac:dyDescent="0.2">
      <c r="A67" s="23" t="s">
        <v>73</v>
      </c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7"/>
      <c r="M67" s="17"/>
      <c r="N67" s="17" t="s">
        <v>59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12" x14ac:dyDescent="0.2">
      <c r="A68" s="8" t="s">
        <v>59</v>
      </c>
      <c r="B68" s="8" t="s">
        <v>59</v>
      </c>
      <c r="C68" s="5" t="s">
        <v>59</v>
      </c>
      <c r="D68" s="5" t="s">
        <v>59</v>
      </c>
      <c r="E68" s="5" t="s">
        <v>59</v>
      </c>
      <c r="F68" s="5" t="s">
        <v>59</v>
      </c>
      <c r="G68" s="5" t="s">
        <v>59</v>
      </c>
      <c r="H68" s="5" t="s">
        <v>59</v>
      </c>
      <c r="I68" s="5" t="s">
        <v>59</v>
      </c>
      <c r="J68" s="5" t="s">
        <v>59</v>
      </c>
      <c r="K68" s="5" t="s">
        <v>59</v>
      </c>
      <c r="L68" t="s">
        <v>59</v>
      </c>
      <c r="M68" t="s">
        <v>59</v>
      </c>
      <c r="N68" t="s">
        <v>59</v>
      </c>
    </row>
    <row r="69" spans="1:32" x14ac:dyDescent="0.2">
      <c r="A69" s="8"/>
      <c r="B69" s="8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AG69"/>
  <sheetViews>
    <sheetView showGridLines="0" zoomScaleNormal="100" workbookViewId="0">
      <selection sqref="A1:K1"/>
    </sheetView>
  </sheetViews>
  <sheetFormatPr baseColWidth="10" defaultRowHeight="11.25" x14ac:dyDescent="0.2"/>
  <cols>
    <col min="1" max="11" width="24" customWidth="1"/>
  </cols>
  <sheetData>
    <row r="1" spans="1:33" ht="13.9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ht="18.75" customHeight="1" x14ac:dyDescent="0.2">
      <c r="A2" s="31" t="s">
        <v>55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7"/>
      <c r="M2" s="17"/>
      <c r="N2" s="17" t="s">
        <v>59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25.15" customHeight="1" x14ac:dyDescent="0.2">
      <c r="A3" s="29" t="s">
        <v>2</v>
      </c>
      <c r="B3" s="29" t="s">
        <v>59</v>
      </c>
      <c r="C3" s="29" t="s">
        <v>3</v>
      </c>
      <c r="D3" s="29" t="s">
        <v>4</v>
      </c>
      <c r="E3" s="29" t="s">
        <v>5</v>
      </c>
      <c r="F3" s="29" t="s">
        <v>59</v>
      </c>
      <c r="G3" s="29" t="s">
        <v>59</v>
      </c>
      <c r="H3" s="29" t="s">
        <v>59</v>
      </c>
      <c r="I3" s="29" t="s">
        <v>59</v>
      </c>
      <c r="J3" s="29" t="s">
        <v>59</v>
      </c>
      <c r="K3" s="29" t="s">
        <v>59</v>
      </c>
    </row>
    <row r="4" spans="1:33" ht="60.6" customHeight="1" x14ac:dyDescent="0.2">
      <c r="A4" s="29" t="s">
        <v>59</v>
      </c>
      <c r="B4" s="29" t="s">
        <v>59</v>
      </c>
      <c r="C4" s="29" t="s">
        <v>59</v>
      </c>
      <c r="D4" s="29" t="s">
        <v>59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t="s">
        <v>59</v>
      </c>
      <c r="M4" t="s">
        <v>59</v>
      </c>
      <c r="N4" t="s">
        <v>59</v>
      </c>
    </row>
    <row r="5" spans="1:33" ht="12" customHeight="1" x14ac:dyDescent="0.2">
      <c r="A5" s="30" t="s">
        <v>13</v>
      </c>
      <c r="B5" s="9" t="s">
        <v>59</v>
      </c>
      <c r="C5" s="3">
        <v>171</v>
      </c>
      <c r="D5" s="3">
        <v>34</v>
      </c>
      <c r="E5" s="3">
        <v>1</v>
      </c>
      <c r="F5" s="3" t="s">
        <v>70</v>
      </c>
      <c r="G5" s="3">
        <v>16</v>
      </c>
      <c r="H5" s="3">
        <v>10</v>
      </c>
      <c r="I5" s="3">
        <v>4</v>
      </c>
      <c r="J5" s="3">
        <v>2</v>
      </c>
      <c r="K5" s="3">
        <v>1</v>
      </c>
    </row>
    <row r="6" spans="1:33" ht="12" customHeight="1" x14ac:dyDescent="0.2">
      <c r="A6" s="27" t="s">
        <v>59</v>
      </c>
      <c r="B6" s="1" t="s">
        <v>14</v>
      </c>
      <c r="C6" s="10">
        <v>7</v>
      </c>
      <c r="D6" s="10">
        <v>1</v>
      </c>
      <c r="E6" s="10">
        <v>1</v>
      </c>
      <c r="F6" s="10" t="s">
        <v>70</v>
      </c>
      <c r="G6" s="10" t="s">
        <v>70</v>
      </c>
      <c r="H6" s="10" t="s">
        <v>71</v>
      </c>
      <c r="I6" s="10" t="s">
        <v>71</v>
      </c>
      <c r="J6" s="10" t="s">
        <v>71</v>
      </c>
      <c r="K6" s="10" t="s">
        <v>71</v>
      </c>
      <c r="L6" t="s">
        <v>59</v>
      </c>
      <c r="M6" t="s">
        <v>59</v>
      </c>
    </row>
    <row r="7" spans="1:33" ht="12" customHeight="1" x14ac:dyDescent="0.2">
      <c r="A7" s="27" t="s">
        <v>59</v>
      </c>
      <c r="B7" s="1" t="s">
        <v>15</v>
      </c>
      <c r="C7" s="10">
        <v>12</v>
      </c>
      <c r="D7" s="10">
        <v>12</v>
      </c>
      <c r="E7" s="10" t="s">
        <v>70</v>
      </c>
      <c r="F7" s="10" t="s">
        <v>70</v>
      </c>
      <c r="G7" s="10">
        <v>12</v>
      </c>
      <c r="H7" s="10" t="s">
        <v>70</v>
      </c>
      <c r="I7" s="10" t="s">
        <v>71</v>
      </c>
      <c r="J7" s="10" t="s">
        <v>71</v>
      </c>
      <c r="K7" s="10" t="s">
        <v>71</v>
      </c>
      <c r="L7" t="s">
        <v>59</v>
      </c>
      <c r="M7" t="s">
        <v>59</v>
      </c>
    </row>
    <row r="8" spans="1:33" ht="12" customHeight="1" x14ac:dyDescent="0.2">
      <c r="A8" s="27" t="s">
        <v>59</v>
      </c>
      <c r="B8" s="1" t="s">
        <v>16</v>
      </c>
      <c r="C8" s="10">
        <v>7</v>
      </c>
      <c r="D8" s="10">
        <v>4</v>
      </c>
      <c r="E8" s="10" t="s">
        <v>70</v>
      </c>
      <c r="F8" s="10" t="s">
        <v>70</v>
      </c>
      <c r="G8" s="10">
        <v>3</v>
      </c>
      <c r="H8" s="10">
        <v>1</v>
      </c>
      <c r="I8" s="10" t="s">
        <v>71</v>
      </c>
      <c r="J8" s="10" t="s">
        <v>71</v>
      </c>
      <c r="K8" s="10" t="s">
        <v>71</v>
      </c>
      <c r="L8" t="s">
        <v>59</v>
      </c>
      <c r="M8" t="s">
        <v>59</v>
      </c>
    </row>
    <row r="9" spans="1:33" ht="12" customHeight="1" x14ac:dyDescent="0.2">
      <c r="A9" s="27" t="s">
        <v>59</v>
      </c>
      <c r="B9" s="1" t="s">
        <v>17</v>
      </c>
      <c r="C9" s="10">
        <v>8</v>
      </c>
      <c r="D9" s="10">
        <v>6</v>
      </c>
      <c r="E9" s="10" t="s">
        <v>70</v>
      </c>
      <c r="F9" s="10" t="s">
        <v>70</v>
      </c>
      <c r="G9" s="10" t="s">
        <v>70</v>
      </c>
      <c r="H9" s="10">
        <v>4</v>
      </c>
      <c r="I9" s="10">
        <v>1</v>
      </c>
      <c r="J9" s="10">
        <v>1</v>
      </c>
      <c r="K9" s="10" t="s">
        <v>70</v>
      </c>
      <c r="L9" t="s">
        <v>59</v>
      </c>
      <c r="M9" t="s">
        <v>59</v>
      </c>
    </row>
    <row r="10" spans="1:33" ht="12" customHeight="1" x14ac:dyDescent="0.2">
      <c r="A10" s="27" t="s">
        <v>59</v>
      </c>
      <c r="B10" s="1" t="s">
        <v>18</v>
      </c>
      <c r="C10" s="10">
        <v>7</v>
      </c>
      <c r="D10" s="10">
        <v>2</v>
      </c>
      <c r="E10" s="10" t="s">
        <v>70</v>
      </c>
      <c r="F10" s="10" t="s">
        <v>70</v>
      </c>
      <c r="G10" s="10" t="s">
        <v>70</v>
      </c>
      <c r="H10" s="10">
        <v>2</v>
      </c>
      <c r="I10" s="10" t="s">
        <v>70</v>
      </c>
      <c r="J10" s="10" t="s">
        <v>70</v>
      </c>
      <c r="K10" s="10" t="s">
        <v>70</v>
      </c>
      <c r="L10" t="s">
        <v>59</v>
      </c>
      <c r="M10" t="s">
        <v>59</v>
      </c>
    </row>
    <row r="11" spans="1:33" ht="12" customHeight="1" x14ac:dyDescent="0.2">
      <c r="A11" s="27" t="s">
        <v>59</v>
      </c>
      <c r="B11" s="1" t="s">
        <v>19</v>
      </c>
      <c r="C11" s="10">
        <v>8</v>
      </c>
      <c r="D11" s="10" t="s">
        <v>70</v>
      </c>
      <c r="E11" s="10" t="s">
        <v>70</v>
      </c>
      <c r="F11" s="10" t="s">
        <v>70</v>
      </c>
      <c r="G11" s="10" t="s">
        <v>70</v>
      </c>
      <c r="H11" s="10" t="s">
        <v>70</v>
      </c>
      <c r="I11" s="10" t="s">
        <v>70</v>
      </c>
      <c r="J11" s="10" t="s">
        <v>70</v>
      </c>
      <c r="K11" s="10" t="s">
        <v>70</v>
      </c>
      <c r="L11" t="s">
        <v>59</v>
      </c>
      <c r="M11" t="s">
        <v>59</v>
      </c>
    </row>
    <row r="12" spans="1:33" ht="12" customHeight="1" x14ac:dyDescent="0.2">
      <c r="A12" s="27" t="s">
        <v>59</v>
      </c>
      <c r="B12" s="1" t="s">
        <v>20</v>
      </c>
      <c r="C12" s="10">
        <v>11</v>
      </c>
      <c r="D12" s="10">
        <v>2</v>
      </c>
      <c r="E12" s="10" t="s">
        <v>70</v>
      </c>
      <c r="F12" s="10" t="s">
        <v>70</v>
      </c>
      <c r="G12" s="10" t="s">
        <v>70</v>
      </c>
      <c r="H12" s="10" t="s">
        <v>70</v>
      </c>
      <c r="I12" s="10">
        <v>2</v>
      </c>
      <c r="J12" s="10" t="s">
        <v>70</v>
      </c>
      <c r="K12" s="10" t="s">
        <v>70</v>
      </c>
      <c r="L12" t="s">
        <v>59</v>
      </c>
      <c r="M12" t="s">
        <v>59</v>
      </c>
    </row>
    <row r="13" spans="1:33" ht="12" customHeight="1" x14ac:dyDescent="0.2">
      <c r="A13" s="27" t="s">
        <v>59</v>
      </c>
      <c r="B13" s="1" t="s">
        <v>21</v>
      </c>
      <c r="C13" s="10">
        <v>20</v>
      </c>
      <c r="D13" s="10">
        <v>3</v>
      </c>
      <c r="E13" s="10" t="s">
        <v>70</v>
      </c>
      <c r="F13" s="10" t="s">
        <v>70</v>
      </c>
      <c r="G13" s="10" t="s">
        <v>70</v>
      </c>
      <c r="H13" s="10">
        <v>1</v>
      </c>
      <c r="I13" s="10" t="s">
        <v>70</v>
      </c>
      <c r="J13" s="10">
        <v>1</v>
      </c>
      <c r="K13" s="10">
        <v>1</v>
      </c>
      <c r="L13" t="s">
        <v>59</v>
      </c>
      <c r="M13" t="s">
        <v>59</v>
      </c>
    </row>
    <row r="14" spans="1:33" ht="12" customHeight="1" x14ac:dyDescent="0.2">
      <c r="A14" s="27" t="s">
        <v>59</v>
      </c>
      <c r="B14" s="1" t="s">
        <v>22</v>
      </c>
      <c r="C14" s="10">
        <v>8</v>
      </c>
      <c r="D14" s="10" t="s">
        <v>70</v>
      </c>
      <c r="E14" s="10" t="s">
        <v>70</v>
      </c>
      <c r="F14" s="10" t="s">
        <v>70</v>
      </c>
      <c r="G14" s="10" t="s">
        <v>70</v>
      </c>
      <c r="H14" s="10" t="s">
        <v>70</v>
      </c>
      <c r="I14" s="10" t="s">
        <v>70</v>
      </c>
      <c r="J14" s="10" t="s">
        <v>70</v>
      </c>
      <c r="K14" s="10" t="s">
        <v>70</v>
      </c>
      <c r="L14" t="s">
        <v>59</v>
      </c>
      <c r="M14" t="s">
        <v>59</v>
      </c>
    </row>
    <row r="15" spans="1:33" ht="12" customHeight="1" x14ac:dyDescent="0.2">
      <c r="A15" s="27" t="s">
        <v>59</v>
      </c>
      <c r="B15" s="1" t="s">
        <v>23</v>
      </c>
      <c r="C15" s="10">
        <v>15</v>
      </c>
      <c r="D15" s="10" t="s">
        <v>70</v>
      </c>
      <c r="E15" s="10" t="s">
        <v>70</v>
      </c>
      <c r="F15" s="10" t="s">
        <v>70</v>
      </c>
      <c r="G15" s="10" t="s">
        <v>70</v>
      </c>
      <c r="H15" s="10" t="s">
        <v>70</v>
      </c>
      <c r="I15" s="10" t="s">
        <v>70</v>
      </c>
      <c r="J15" s="10" t="s">
        <v>70</v>
      </c>
      <c r="K15" s="10" t="s">
        <v>70</v>
      </c>
      <c r="L15" t="s">
        <v>59</v>
      </c>
      <c r="M15" t="s">
        <v>59</v>
      </c>
    </row>
    <row r="16" spans="1:33" ht="12" customHeight="1" x14ac:dyDescent="0.2">
      <c r="A16" s="27" t="s">
        <v>59</v>
      </c>
      <c r="B16" s="1" t="s">
        <v>24</v>
      </c>
      <c r="C16" s="10">
        <v>11</v>
      </c>
      <c r="D16" s="10">
        <v>1</v>
      </c>
      <c r="E16" s="10" t="s">
        <v>70</v>
      </c>
      <c r="F16" s="10" t="s">
        <v>70</v>
      </c>
      <c r="G16" s="10" t="s">
        <v>70</v>
      </c>
      <c r="H16" s="10">
        <v>1</v>
      </c>
      <c r="I16" s="10" t="s">
        <v>70</v>
      </c>
      <c r="J16" s="10" t="s">
        <v>70</v>
      </c>
      <c r="K16" s="10" t="s">
        <v>70</v>
      </c>
      <c r="L16" t="s">
        <v>59</v>
      </c>
      <c r="M16" t="s">
        <v>59</v>
      </c>
    </row>
    <row r="17" spans="1:13" ht="12" customHeight="1" x14ac:dyDescent="0.2">
      <c r="A17" s="27" t="s">
        <v>59</v>
      </c>
      <c r="B17" s="1" t="s">
        <v>25</v>
      </c>
      <c r="C17" s="10">
        <v>7</v>
      </c>
      <c r="D17" s="10" t="s">
        <v>70</v>
      </c>
      <c r="E17" s="10" t="s">
        <v>70</v>
      </c>
      <c r="F17" s="10" t="s">
        <v>70</v>
      </c>
      <c r="G17" s="10" t="s">
        <v>70</v>
      </c>
      <c r="H17" s="10" t="s">
        <v>70</v>
      </c>
      <c r="I17" s="10" t="s">
        <v>70</v>
      </c>
      <c r="J17" s="10" t="s">
        <v>70</v>
      </c>
      <c r="K17" s="10" t="s">
        <v>70</v>
      </c>
      <c r="L17" t="s">
        <v>59</v>
      </c>
      <c r="M17" t="s">
        <v>59</v>
      </c>
    </row>
    <row r="18" spans="1:13" ht="12" customHeight="1" x14ac:dyDescent="0.2">
      <c r="A18" s="27" t="s">
        <v>59</v>
      </c>
      <c r="B18" s="1" t="s">
        <v>26</v>
      </c>
      <c r="C18" s="10">
        <v>14</v>
      </c>
      <c r="D18" s="10">
        <v>2</v>
      </c>
      <c r="E18" s="10" t="s">
        <v>70</v>
      </c>
      <c r="F18" s="10" t="s">
        <v>70</v>
      </c>
      <c r="G18" s="10" t="s">
        <v>70</v>
      </c>
      <c r="H18" s="10">
        <v>1</v>
      </c>
      <c r="I18" s="10">
        <v>1</v>
      </c>
      <c r="J18" s="10" t="s">
        <v>70</v>
      </c>
      <c r="K18" s="10" t="s">
        <v>70</v>
      </c>
      <c r="L18" t="s">
        <v>59</v>
      </c>
      <c r="M18" t="s">
        <v>59</v>
      </c>
    </row>
    <row r="19" spans="1:13" ht="12" customHeight="1" x14ac:dyDescent="0.2">
      <c r="A19" s="27" t="s">
        <v>59</v>
      </c>
      <c r="B19" s="1" t="s">
        <v>27</v>
      </c>
      <c r="C19" s="10">
        <v>12</v>
      </c>
      <c r="D19" s="10" t="s">
        <v>70</v>
      </c>
      <c r="E19" s="10" t="s">
        <v>70</v>
      </c>
      <c r="F19" s="10" t="s">
        <v>70</v>
      </c>
      <c r="G19" s="10" t="s">
        <v>70</v>
      </c>
      <c r="H19" s="10" t="s">
        <v>70</v>
      </c>
      <c r="I19" s="10" t="s">
        <v>70</v>
      </c>
      <c r="J19" s="10" t="s">
        <v>70</v>
      </c>
      <c r="K19" s="10" t="s">
        <v>70</v>
      </c>
      <c r="L19" t="s">
        <v>59</v>
      </c>
      <c r="M19" t="s">
        <v>59</v>
      </c>
    </row>
    <row r="20" spans="1:13" ht="12" customHeight="1" x14ac:dyDescent="0.2">
      <c r="A20" s="27" t="s">
        <v>59</v>
      </c>
      <c r="B20" s="1" t="s">
        <v>28</v>
      </c>
      <c r="C20" s="10">
        <v>2</v>
      </c>
      <c r="D20" s="10" t="s">
        <v>70</v>
      </c>
      <c r="E20" s="10" t="s">
        <v>70</v>
      </c>
      <c r="F20" s="10" t="s">
        <v>70</v>
      </c>
      <c r="G20" s="10" t="s">
        <v>70</v>
      </c>
      <c r="H20" s="10" t="s">
        <v>70</v>
      </c>
      <c r="I20" s="10" t="s">
        <v>70</v>
      </c>
      <c r="J20" s="10" t="s">
        <v>70</v>
      </c>
      <c r="K20" s="10" t="s">
        <v>70</v>
      </c>
      <c r="L20" t="s">
        <v>59</v>
      </c>
      <c r="M20" t="s">
        <v>59</v>
      </c>
    </row>
    <row r="21" spans="1:13" ht="12" customHeight="1" x14ac:dyDescent="0.2">
      <c r="A21" s="27" t="s">
        <v>59</v>
      </c>
      <c r="B21" s="1" t="s">
        <v>29</v>
      </c>
      <c r="C21" s="10">
        <v>9</v>
      </c>
      <c r="D21" s="10" t="s">
        <v>70</v>
      </c>
      <c r="E21" s="10" t="s">
        <v>70</v>
      </c>
      <c r="F21" s="10" t="s">
        <v>70</v>
      </c>
      <c r="G21" s="10" t="s">
        <v>70</v>
      </c>
      <c r="H21" s="10" t="s">
        <v>70</v>
      </c>
      <c r="I21" s="10" t="s">
        <v>70</v>
      </c>
      <c r="J21" s="10" t="s">
        <v>70</v>
      </c>
      <c r="K21" s="10" t="s">
        <v>70</v>
      </c>
      <c r="L21" t="s">
        <v>59</v>
      </c>
      <c r="M21" t="s">
        <v>59</v>
      </c>
    </row>
    <row r="22" spans="1:13" ht="12" customHeight="1" x14ac:dyDescent="0.2">
      <c r="A22" s="27" t="s">
        <v>59</v>
      </c>
      <c r="B22" s="1" t="s">
        <v>30</v>
      </c>
      <c r="C22" s="10">
        <v>5</v>
      </c>
      <c r="D22" s="10" t="s">
        <v>70</v>
      </c>
      <c r="E22" s="10" t="s">
        <v>70</v>
      </c>
      <c r="F22" s="10" t="s">
        <v>70</v>
      </c>
      <c r="G22" s="10" t="s">
        <v>70</v>
      </c>
      <c r="H22" s="10" t="s">
        <v>70</v>
      </c>
      <c r="I22" s="10" t="s">
        <v>70</v>
      </c>
      <c r="J22" s="10" t="s">
        <v>70</v>
      </c>
      <c r="K22" s="10" t="s">
        <v>70</v>
      </c>
      <c r="L22" t="s">
        <v>59</v>
      </c>
      <c r="M22" t="s">
        <v>59</v>
      </c>
    </row>
    <row r="23" spans="1:13" ht="12" customHeight="1" x14ac:dyDescent="0.2">
      <c r="A23" s="27" t="s">
        <v>59</v>
      </c>
      <c r="B23" s="1" t="s">
        <v>31</v>
      </c>
      <c r="C23" s="10">
        <v>5</v>
      </c>
      <c r="D23" s="10">
        <v>1</v>
      </c>
      <c r="E23" s="10" t="s">
        <v>70</v>
      </c>
      <c r="F23" s="10" t="s">
        <v>70</v>
      </c>
      <c r="G23" s="10">
        <v>1</v>
      </c>
      <c r="H23" s="10" t="s">
        <v>70</v>
      </c>
      <c r="I23" s="10" t="s">
        <v>70</v>
      </c>
      <c r="J23" s="10" t="s">
        <v>70</v>
      </c>
      <c r="K23" s="10" t="s">
        <v>70</v>
      </c>
      <c r="L23" t="s">
        <v>59</v>
      </c>
      <c r="M23" t="s">
        <v>59</v>
      </c>
    </row>
    <row r="24" spans="1:13" ht="12" customHeight="1" x14ac:dyDescent="0.2">
      <c r="A24" s="27" t="s">
        <v>59</v>
      </c>
      <c r="B24" s="1" t="s">
        <v>32</v>
      </c>
      <c r="C24" s="10">
        <v>3</v>
      </c>
      <c r="D24" s="10" t="s">
        <v>70</v>
      </c>
      <c r="E24" s="10" t="s">
        <v>70</v>
      </c>
      <c r="F24" s="10" t="s">
        <v>70</v>
      </c>
      <c r="G24" s="10" t="s">
        <v>70</v>
      </c>
      <c r="H24" s="10" t="s">
        <v>70</v>
      </c>
      <c r="I24" s="10" t="s">
        <v>70</v>
      </c>
      <c r="J24" s="10" t="s">
        <v>70</v>
      </c>
      <c r="K24" s="10" t="s">
        <v>70</v>
      </c>
      <c r="L24" t="s">
        <v>59</v>
      </c>
      <c r="M24" t="s">
        <v>59</v>
      </c>
    </row>
    <row r="25" spans="1:13" ht="12" customHeight="1" x14ac:dyDescent="0.2">
      <c r="A25" s="26" t="s">
        <v>33</v>
      </c>
      <c r="B25" s="4" t="s">
        <v>59</v>
      </c>
      <c r="C25" s="3">
        <v>83</v>
      </c>
      <c r="D25" s="3">
        <v>21</v>
      </c>
      <c r="E25" s="3" t="s">
        <v>70</v>
      </c>
      <c r="F25" s="3" t="s">
        <v>70</v>
      </c>
      <c r="G25" s="3">
        <v>11</v>
      </c>
      <c r="H25" s="3">
        <v>7</v>
      </c>
      <c r="I25" s="3">
        <v>2</v>
      </c>
      <c r="J25" s="3" t="s">
        <v>70</v>
      </c>
      <c r="K25" s="3">
        <v>1</v>
      </c>
    </row>
    <row r="26" spans="1:13" ht="12" customHeight="1" x14ac:dyDescent="0.25">
      <c r="A26" s="27" t="s">
        <v>59</v>
      </c>
      <c r="B26" s="1" t="s">
        <v>14</v>
      </c>
      <c r="C26" s="10">
        <v>1</v>
      </c>
      <c r="D26" s="10" t="s">
        <v>70</v>
      </c>
      <c r="E26" s="10" t="s">
        <v>70</v>
      </c>
      <c r="F26" s="10" t="s">
        <v>70</v>
      </c>
      <c r="G26" s="10" t="s">
        <v>70</v>
      </c>
      <c r="H26" s="10" t="s">
        <v>71</v>
      </c>
      <c r="I26" s="10" t="s">
        <v>71</v>
      </c>
      <c r="J26" s="10" t="s">
        <v>71</v>
      </c>
      <c r="K26" s="10" t="s">
        <v>71</v>
      </c>
      <c r="L26" t="s">
        <v>59</v>
      </c>
      <c r="M26" t="s">
        <v>59</v>
      </c>
    </row>
    <row r="27" spans="1:13" ht="12" customHeight="1" x14ac:dyDescent="0.2">
      <c r="A27" s="27" t="s">
        <v>59</v>
      </c>
      <c r="B27" s="1" t="s">
        <v>15</v>
      </c>
      <c r="C27" s="10">
        <v>9</v>
      </c>
      <c r="D27" s="10">
        <v>9</v>
      </c>
      <c r="E27" s="10" t="s">
        <v>70</v>
      </c>
      <c r="F27" s="10" t="s">
        <v>70</v>
      </c>
      <c r="G27" s="10">
        <v>9</v>
      </c>
      <c r="H27" s="10" t="s">
        <v>70</v>
      </c>
      <c r="I27" s="10" t="s">
        <v>71</v>
      </c>
      <c r="J27" s="10" t="s">
        <v>71</v>
      </c>
      <c r="K27" s="10" t="s">
        <v>71</v>
      </c>
      <c r="L27" t="s">
        <v>59</v>
      </c>
      <c r="M27" t="s">
        <v>59</v>
      </c>
    </row>
    <row r="28" spans="1:13" ht="12" customHeight="1" x14ac:dyDescent="0.2">
      <c r="A28" s="27" t="s">
        <v>59</v>
      </c>
      <c r="B28" s="1" t="s">
        <v>16</v>
      </c>
      <c r="C28" s="10">
        <v>3</v>
      </c>
      <c r="D28" s="10">
        <v>2</v>
      </c>
      <c r="E28" s="10" t="s">
        <v>70</v>
      </c>
      <c r="F28" s="10" t="s">
        <v>70</v>
      </c>
      <c r="G28" s="10">
        <v>2</v>
      </c>
      <c r="H28" s="10" t="s">
        <v>70</v>
      </c>
      <c r="I28" s="10" t="s">
        <v>71</v>
      </c>
      <c r="J28" s="10" t="s">
        <v>71</v>
      </c>
      <c r="K28" s="10" t="s">
        <v>71</v>
      </c>
      <c r="L28" t="s">
        <v>59</v>
      </c>
      <c r="M28" t="s">
        <v>59</v>
      </c>
    </row>
    <row r="29" spans="1:13" ht="12" customHeight="1" x14ac:dyDescent="0.2">
      <c r="A29" s="27" t="s">
        <v>59</v>
      </c>
      <c r="B29" s="1" t="s">
        <v>17</v>
      </c>
      <c r="C29" s="10">
        <v>7</v>
      </c>
      <c r="D29" s="10">
        <v>5</v>
      </c>
      <c r="E29" s="10" t="s">
        <v>70</v>
      </c>
      <c r="F29" s="10" t="s">
        <v>70</v>
      </c>
      <c r="G29" s="10" t="s">
        <v>70</v>
      </c>
      <c r="H29" s="10">
        <v>4</v>
      </c>
      <c r="I29" s="10">
        <v>1</v>
      </c>
      <c r="J29" s="10" t="s">
        <v>70</v>
      </c>
      <c r="K29" s="10" t="s">
        <v>70</v>
      </c>
      <c r="L29" t="s">
        <v>59</v>
      </c>
      <c r="M29" t="s">
        <v>59</v>
      </c>
    </row>
    <row r="30" spans="1:13" ht="12" customHeight="1" x14ac:dyDescent="0.2">
      <c r="A30" s="27" t="s">
        <v>59</v>
      </c>
      <c r="B30" s="1" t="s">
        <v>18</v>
      </c>
      <c r="C30" s="10">
        <v>4</v>
      </c>
      <c r="D30" s="10" t="s">
        <v>70</v>
      </c>
      <c r="E30" s="10" t="s">
        <v>70</v>
      </c>
      <c r="F30" s="10" t="s">
        <v>70</v>
      </c>
      <c r="G30" s="10" t="s">
        <v>70</v>
      </c>
      <c r="H30" s="10" t="s">
        <v>70</v>
      </c>
      <c r="I30" s="10" t="s">
        <v>70</v>
      </c>
      <c r="J30" s="10" t="s">
        <v>70</v>
      </c>
      <c r="K30" s="10" t="s">
        <v>70</v>
      </c>
      <c r="L30" t="s">
        <v>59</v>
      </c>
      <c r="M30" t="s">
        <v>59</v>
      </c>
    </row>
    <row r="31" spans="1:13" ht="12" customHeight="1" x14ac:dyDescent="0.2">
      <c r="A31" s="27" t="s">
        <v>59</v>
      </c>
      <c r="B31" s="1" t="s">
        <v>19</v>
      </c>
      <c r="C31" s="10">
        <v>2</v>
      </c>
      <c r="D31" s="10" t="s">
        <v>70</v>
      </c>
      <c r="E31" s="10" t="s">
        <v>70</v>
      </c>
      <c r="F31" s="10" t="s">
        <v>70</v>
      </c>
      <c r="G31" s="10" t="s">
        <v>70</v>
      </c>
      <c r="H31" s="10" t="s">
        <v>70</v>
      </c>
      <c r="I31" s="10" t="s">
        <v>70</v>
      </c>
      <c r="J31" s="10" t="s">
        <v>70</v>
      </c>
      <c r="K31" s="10" t="s">
        <v>70</v>
      </c>
      <c r="L31" t="s">
        <v>59</v>
      </c>
      <c r="M31" t="s">
        <v>59</v>
      </c>
    </row>
    <row r="32" spans="1:13" ht="12" customHeight="1" x14ac:dyDescent="0.2">
      <c r="A32" s="27" t="s">
        <v>59</v>
      </c>
      <c r="B32" s="1" t="s">
        <v>20</v>
      </c>
      <c r="C32" s="10">
        <v>5</v>
      </c>
      <c r="D32" s="10">
        <v>1</v>
      </c>
      <c r="E32" s="10" t="s">
        <v>70</v>
      </c>
      <c r="F32" s="10" t="s">
        <v>70</v>
      </c>
      <c r="G32" s="10" t="s">
        <v>70</v>
      </c>
      <c r="H32" s="10" t="s">
        <v>70</v>
      </c>
      <c r="I32" s="10">
        <v>1</v>
      </c>
      <c r="J32" s="10" t="s">
        <v>70</v>
      </c>
      <c r="K32" s="10" t="s">
        <v>70</v>
      </c>
      <c r="L32" t="s">
        <v>59</v>
      </c>
      <c r="M32" t="s">
        <v>59</v>
      </c>
    </row>
    <row r="33" spans="1:14" ht="12" customHeight="1" x14ac:dyDescent="0.2">
      <c r="A33" s="27" t="s">
        <v>59</v>
      </c>
      <c r="B33" s="1" t="s">
        <v>21</v>
      </c>
      <c r="C33" s="10">
        <v>14</v>
      </c>
      <c r="D33" s="10">
        <v>2</v>
      </c>
      <c r="E33" s="10" t="s">
        <v>70</v>
      </c>
      <c r="F33" s="10" t="s">
        <v>70</v>
      </c>
      <c r="G33" s="10" t="s">
        <v>70</v>
      </c>
      <c r="H33" s="10">
        <v>1</v>
      </c>
      <c r="I33" s="10" t="s">
        <v>70</v>
      </c>
      <c r="J33" s="10" t="s">
        <v>70</v>
      </c>
      <c r="K33" s="10">
        <v>1</v>
      </c>
      <c r="L33" t="s">
        <v>59</v>
      </c>
      <c r="M33" t="s">
        <v>59</v>
      </c>
    </row>
    <row r="34" spans="1:14" ht="12" customHeight="1" x14ac:dyDescent="0.2">
      <c r="A34" s="27" t="s">
        <v>59</v>
      </c>
      <c r="B34" s="1" t="s">
        <v>22</v>
      </c>
      <c r="C34" s="10">
        <v>3</v>
      </c>
      <c r="D34" s="10" t="s">
        <v>70</v>
      </c>
      <c r="E34" s="10" t="s">
        <v>70</v>
      </c>
      <c r="F34" s="10" t="s">
        <v>70</v>
      </c>
      <c r="G34" s="10" t="s">
        <v>70</v>
      </c>
      <c r="H34" s="10" t="s">
        <v>70</v>
      </c>
      <c r="I34" s="10" t="s">
        <v>70</v>
      </c>
      <c r="J34" s="10" t="s">
        <v>70</v>
      </c>
      <c r="K34" s="10" t="s">
        <v>70</v>
      </c>
      <c r="L34" t="s">
        <v>59</v>
      </c>
      <c r="M34" t="s">
        <v>59</v>
      </c>
    </row>
    <row r="35" spans="1:14" ht="12" customHeight="1" x14ac:dyDescent="0.2">
      <c r="A35" s="27" t="s">
        <v>59</v>
      </c>
      <c r="B35" s="1" t="s">
        <v>23</v>
      </c>
      <c r="C35" s="10">
        <v>6</v>
      </c>
      <c r="D35" s="10" t="s">
        <v>70</v>
      </c>
      <c r="E35" s="10" t="s">
        <v>70</v>
      </c>
      <c r="F35" s="10" t="s">
        <v>70</v>
      </c>
      <c r="G35" s="10" t="s">
        <v>70</v>
      </c>
      <c r="H35" s="10" t="s">
        <v>70</v>
      </c>
      <c r="I35" s="10" t="s">
        <v>70</v>
      </c>
      <c r="J35" s="10" t="s">
        <v>70</v>
      </c>
      <c r="K35" s="10" t="s">
        <v>70</v>
      </c>
      <c r="L35" t="s">
        <v>59</v>
      </c>
      <c r="M35" t="s">
        <v>59</v>
      </c>
    </row>
    <row r="36" spans="1:14" ht="12" customHeight="1" x14ac:dyDescent="0.2">
      <c r="A36" s="27" t="s">
        <v>59</v>
      </c>
      <c r="B36" s="1" t="s">
        <v>24</v>
      </c>
      <c r="C36" s="10">
        <v>5</v>
      </c>
      <c r="D36" s="10">
        <v>1</v>
      </c>
      <c r="E36" s="10" t="s">
        <v>70</v>
      </c>
      <c r="F36" s="10" t="s">
        <v>70</v>
      </c>
      <c r="G36" s="10" t="s">
        <v>70</v>
      </c>
      <c r="H36" s="10">
        <v>1</v>
      </c>
      <c r="I36" s="10" t="s">
        <v>70</v>
      </c>
      <c r="J36" s="10" t="s">
        <v>70</v>
      </c>
      <c r="K36" s="10" t="s">
        <v>70</v>
      </c>
      <c r="L36" t="s">
        <v>59</v>
      </c>
      <c r="M36" t="s">
        <v>59</v>
      </c>
    </row>
    <row r="37" spans="1:14" ht="12" customHeight="1" x14ac:dyDescent="0.2">
      <c r="A37" s="27" t="s">
        <v>59</v>
      </c>
      <c r="B37" s="1" t="s">
        <v>25</v>
      </c>
      <c r="C37" s="10">
        <v>3</v>
      </c>
      <c r="D37" s="10" t="s">
        <v>70</v>
      </c>
      <c r="E37" s="10" t="s">
        <v>70</v>
      </c>
      <c r="F37" s="10" t="s">
        <v>70</v>
      </c>
      <c r="G37" s="10" t="s">
        <v>70</v>
      </c>
      <c r="H37" s="10" t="s">
        <v>70</v>
      </c>
      <c r="I37" s="10" t="s">
        <v>70</v>
      </c>
      <c r="J37" s="10" t="s">
        <v>70</v>
      </c>
      <c r="K37" s="10" t="s">
        <v>70</v>
      </c>
      <c r="L37" t="s">
        <v>59</v>
      </c>
      <c r="M37" t="s">
        <v>59</v>
      </c>
    </row>
    <row r="38" spans="1:14" ht="12" customHeight="1" x14ac:dyDescent="0.2">
      <c r="A38" s="27" t="s">
        <v>59</v>
      </c>
      <c r="B38" s="1" t="s">
        <v>26</v>
      </c>
      <c r="C38" s="10">
        <v>9</v>
      </c>
      <c r="D38" s="10">
        <v>1</v>
      </c>
      <c r="E38" s="10" t="s">
        <v>70</v>
      </c>
      <c r="F38" s="10" t="s">
        <v>70</v>
      </c>
      <c r="G38" s="10" t="s">
        <v>70</v>
      </c>
      <c r="H38" s="10">
        <v>1</v>
      </c>
      <c r="I38" s="10" t="s">
        <v>70</v>
      </c>
      <c r="J38" s="10" t="s">
        <v>70</v>
      </c>
      <c r="K38" s="10" t="s">
        <v>70</v>
      </c>
      <c r="L38" t="s">
        <v>59</v>
      </c>
      <c r="M38" t="s">
        <v>59</v>
      </c>
    </row>
    <row r="39" spans="1:14" ht="12" customHeight="1" x14ac:dyDescent="0.2">
      <c r="A39" s="27" t="s">
        <v>59</v>
      </c>
      <c r="B39" s="1" t="s">
        <v>27</v>
      </c>
      <c r="C39" s="10">
        <v>5</v>
      </c>
      <c r="D39" s="10" t="s">
        <v>70</v>
      </c>
      <c r="E39" s="10" t="s">
        <v>70</v>
      </c>
      <c r="F39" s="10" t="s">
        <v>70</v>
      </c>
      <c r="G39" s="10" t="s">
        <v>70</v>
      </c>
      <c r="H39" s="10" t="s">
        <v>70</v>
      </c>
      <c r="I39" s="10" t="s">
        <v>70</v>
      </c>
      <c r="J39" s="10" t="s">
        <v>70</v>
      </c>
      <c r="K39" s="10" t="s">
        <v>70</v>
      </c>
      <c r="L39" t="s">
        <v>59</v>
      </c>
      <c r="M39" t="s">
        <v>59</v>
      </c>
    </row>
    <row r="40" spans="1:14" ht="12" customHeight="1" x14ac:dyDescent="0.2">
      <c r="A40" s="27" t="s">
        <v>59</v>
      </c>
      <c r="B40" s="1" t="s">
        <v>28</v>
      </c>
      <c r="C40" s="10">
        <v>1</v>
      </c>
      <c r="D40" s="10" t="s">
        <v>70</v>
      </c>
      <c r="E40" s="10" t="s">
        <v>70</v>
      </c>
      <c r="F40" s="10" t="s">
        <v>70</v>
      </c>
      <c r="G40" s="10" t="s">
        <v>70</v>
      </c>
      <c r="H40" s="10" t="s">
        <v>70</v>
      </c>
      <c r="I40" s="10" t="s">
        <v>70</v>
      </c>
      <c r="J40" s="10" t="s">
        <v>70</v>
      </c>
      <c r="K40" s="10" t="s">
        <v>70</v>
      </c>
      <c r="L40" t="s">
        <v>59</v>
      </c>
      <c r="M40" t="s">
        <v>59</v>
      </c>
    </row>
    <row r="41" spans="1:14" ht="12" customHeight="1" x14ac:dyDescent="0.2">
      <c r="A41" s="27" t="s">
        <v>59</v>
      </c>
      <c r="B41" s="1" t="s">
        <v>29</v>
      </c>
      <c r="C41" s="10">
        <v>3</v>
      </c>
      <c r="D41" s="10" t="s">
        <v>70</v>
      </c>
      <c r="E41" s="10" t="s">
        <v>70</v>
      </c>
      <c r="F41" s="10" t="s">
        <v>70</v>
      </c>
      <c r="G41" s="10" t="s">
        <v>70</v>
      </c>
      <c r="H41" s="10" t="s">
        <v>70</v>
      </c>
      <c r="I41" s="10" t="s">
        <v>70</v>
      </c>
      <c r="J41" s="10" t="s">
        <v>70</v>
      </c>
      <c r="K41" s="10" t="s">
        <v>70</v>
      </c>
      <c r="L41" t="s">
        <v>59</v>
      </c>
      <c r="M41" t="s">
        <v>59</v>
      </c>
    </row>
    <row r="42" spans="1:14" ht="12" customHeight="1" x14ac:dyDescent="0.2">
      <c r="A42" s="27" t="s">
        <v>59</v>
      </c>
      <c r="B42" s="1" t="s">
        <v>30</v>
      </c>
      <c r="C42" s="10">
        <v>3</v>
      </c>
      <c r="D42" s="10" t="s">
        <v>70</v>
      </c>
      <c r="E42" s="10" t="s">
        <v>70</v>
      </c>
      <c r="F42" s="10" t="s">
        <v>70</v>
      </c>
      <c r="G42" s="10" t="s">
        <v>70</v>
      </c>
      <c r="H42" s="10" t="s">
        <v>70</v>
      </c>
      <c r="I42" s="10" t="s">
        <v>70</v>
      </c>
      <c r="J42" s="10" t="s">
        <v>70</v>
      </c>
      <c r="K42" s="10" t="s">
        <v>70</v>
      </c>
      <c r="L42" t="s">
        <v>59</v>
      </c>
      <c r="M42" t="s">
        <v>59</v>
      </c>
    </row>
    <row r="43" spans="1:14" ht="12" customHeight="1" x14ac:dyDescent="0.2">
      <c r="A43" s="27" t="s">
        <v>59</v>
      </c>
      <c r="B43" s="1" t="s">
        <v>31</v>
      </c>
      <c r="C43" s="10" t="s">
        <v>70</v>
      </c>
      <c r="D43" s="10" t="s">
        <v>70</v>
      </c>
      <c r="E43" s="10" t="s">
        <v>70</v>
      </c>
      <c r="F43" s="10" t="s">
        <v>70</v>
      </c>
      <c r="G43" s="10" t="s">
        <v>70</v>
      </c>
      <c r="H43" s="10" t="s">
        <v>70</v>
      </c>
      <c r="I43" s="10" t="s">
        <v>70</v>
      </c>
      <c r="J43" s="10" t="s">
        <v>70</v>
      </c>
      <c r="K43" s="10" t="s">
        <v>70</v>
      </c>
      <c r="L43" t="s">
        <v>59</v>
      </c>
      <c r="M43" t="s">
        <v>59</v>
      </c>
      <c r="N43" t="s">
        <v>59</v>
      </c>
    </row>
    <row r="44" spans="1:14" ht="12" customHeight="1" x14ac:dyDescent="0.2">
      <c r="A44" s="27" t="s">
        <v>59</v>
      </c>
      <c r="B44" s="1" t="s">
        <v>32</v>
      </c>
      <c r="C44" s="10" t="s">
        <v>70</v>
      </c>
      <c r="D44" s="10" t="s">
        <v>70</v>
      </c>
      <c r="E44" s="10" t="s">
        <v>70</v>
      </c>
      <c r="F44" s="10" t="s">
        <v>70</v>
      </c>
      <c r="G44" s="10" t="s">
        <v>70</v>
      </c>
      <c r="H44" s="10" t="s">
        <v>70</v>
      </c>
      <c r="I44" s="10" t="s">
        <v>70</v>
      </c>
      <c r="J44" s="10" t="s">
        <v>70</v>
      </c>
      <c r="K44" s="10" t="s">
        <v>70</v>
      </c>
      <c r="L44" t="s">
        <v>59</v>
      </c>
      <c r="M44" t="s">
        <v>59</v>
      </c>
      <c r="N44" t="s">
        <v>59</v>
      </c>
    </row>
    <row r="45" spans="1:14" ht="12" customHeight="1" x14ac:dyDescent="0.2">
      <c r="A45" s="26" t="s">
        <v>34</v>
      </c>
      <c r="B45" s="4" t="s">
        <v>59</v>
      </c>
      <c r="C45" s="3">
        <v>88</v>
      </c>
      <c r="D45" s="3">
        <v>13</v>
      </c>
      <c r="E45" s="3">
        <v>1</v>
      </c>
      <c r="F45" s="3" t="s">
        <v>70</v>
      </c>
      <c r="G45" s="3">
        <v>5</v>
      </c>
      <c r="H45" s="3">
        <v>3</v>
      </c>
      <c r="I45" s="3">
        <v>2</v>
      </c>
      <c r="J45" s="3">
        <v>2</v>
      </c>
      <c r="K45" s="3" t="s">
        <v>70</v>
      </c>
    </row>
    <row r="46" spans="1:14" ht="12" customHeight="1" x14ac:dyDescent="0.2">
      <c r="A46" s="27" t="s">
        <v>59</v>
      </c>
      <c r="B46" s="1" t="s">
        <v>14</v>
      </c>
      <c r="C46" s="10">
        <v>6</v>
      </c>
      <c r="D46" s="10">
        <v>1</v>
      </c>
      <c r="E46" s="10">
        <v>1</v>
      </c>
      <c r="F46" s="10" t="s">
        <v>70</v>
      </c>
      <c r="G46" s="10" t="s">
        <v>70</v>
      </c>
      <c r="H46" s="10" t="s">
        <v>71</v>
      </c>
      <c r="I46" s="10" t="s">
        <v>71</v>
      </c>
      <c r="J46" s="10" t="s">
        <v>71</v>
      </c>
      <c r="K46" s="10" t="s">
        <v>71</v>
      </c>
      <c r="L46" t="s">
        <v>59</v>
      </c>
      <c r="M46" t="s">
        <v>59</v>
      </c>
    </row>
    <row r="47" spans="1:14" ht="12" customHeight="1" x14ac:dyDescent="0.2">
      <c r="A47" s="27" t="s">
        <v>59</v>
      </c>
      <c r="B47" s="1" t="s">
        <v>15</v>
      </c>
      <c r="C47" s="10">
        <v>3</v>
      </c>
      <c r="D47" s="10">
        <v>3</v>
      </c>
      <c r="E47" s="10" t="s">
        <v>70</v>
      </c>
      <c r="F47" s="10" t="s">
        <v>70</v>
      </c>
      <c r="G47" s="10">
        <v>3</v>
      </c>
      <c r="H47" s="10" t="s">
        <v>70</v>
      </c>
      <c r="I47" s="10" t="s">
        <v>71</v>
      </c>
      <c r="J47" s="10" t="s">
        <v>71</v>
      </c>
      <c r="K47" s="10" t="s">
        <v>71</v>
      </c>
      <c r="L47" t="s">
        <v>59</v>
      </c>
      <c r="M47" t="s">
        <v>59</v>
      </c>
    </row>
    <row r="48" spans="1:14" ht="12" customHeight="1" x14ac:dyDescent="0.2">
      <c r="A48" s="27" t="s">
        <v>59</v>
      </c>
      <c r="B48" s="1" t="s">
        <v>16</v>
      </c>
      <c r="C48" s="10">
        <v>4</v>
      </c>
      <c r="D48" s="10">
        <v>2</v>
      </c>
      <c r="E48" s="10" t="s">
        <v>70</v>
      </c>
      <c r="F48" s="10" t="s">
        <v>70</v>
      </c>
      <c r="G48" s="10">
        <v>1</v>
      </c>
      <c r="H48" s="10">
        <v>1</v>
      </c>
      <c r="I48" s="10" t="s">
        <v>71</v>
      </c>
      <c r="J48" s="10" t="s">
        <v>71</v>
      </c>
      <c r="K48" s="10" t="s">
        <v>71</v>
      </c>
      <c r="L48" t="s">
        <v>59</v>
      </c>
      <c r="M48" t="s">
        <v>59</v>
      </c>
    </row>
    <row r="49" spans="1:13" ht="12" customHeight="1" x14ac:dyDescent="0.2">
      <c r="A49" s="27" t="s">
        <v>59</v>
      </c>
      <c r="B49" s="1" t="s">
        <v>17</v>
      </c>
      <c r="C49" s="10">
        <v>1</v>
      </c>
      <c r="D49" s="10">
        <v>1</v>
      </c>
      <c r="E49" s="10" t="s">
        <v>70</v>
      </c>
      <c r="F49" s="10" t="s">
        <v>70</v>
      </c>
      <c r="G49" s="10" t="s">
        <v>70</v>
      </c>
      <c r="H49" s="10" t="s">
        <v>70</v>
      </c>
      <c r="I49" s="10" t="s">
        <v>70</v>
      </c>
      <c r="J49" s="10">
        <v>1</v>
      </c>
      <c r="K49" s="10" t="s">
        <v>70</v>
      </c>
      <c r="L49" t="s">
        <v>59</v>
      </c>
      <c r="M49" t="s">
        <v>59</v>
      </c>
    </row>
    <row r="50" spans="1:13" ht="12" customHeight="1" x14ac:dyDescent="0.2">
      <c r="A50" s="27" t="s">
        <v>59</v>
      </c>
      <c r="B50" s="1" t="s">
        <v>18</v>
      </c>
      <c r="C50" s="10">
        <v>3</v>
      </c>
      <c r="D50" s="10">
        <v>2</v>
      </c>
      <c r="E50" s="10" t="s">
        <v>70</v>
      </c>
      <c r="F50" s="10" t="s">
        <v>70</v>
      </c>
      <c r="G50" s="10" t="s">
        <v>70</v>
      </c>
      <c r="H50" s="10">
        <v>2</v>
      </c>
      <c r="I50" s="10" t="s">
        <v>70</v>
      </c>
      <c r="J50" s="10" t="s">
        <v>70</v>
      </c>
      <c r="K50" s="10" t="s">
        <v>70</v>
      </c>
      <c r="L50" t="s">
        <v>59</v>
      </c>
      <c r="M50" t="s">
        <v>59</v>
      </c>
    </row>
    <row r="51" spans="1:13" ht="12" customHeight="1" x14ac:dyDescent="0.2">
      <c r="A51" s="27" t="s">
        <v>59</v>
      </c>
      <c r="B51" s="1" t="s">
        <v>19</v>
      </c>
      <c r="C51" s="10">
        <v>6</v>
      </c>
      <c r="D51" s="10" t="s">
        <v>70</v>
      </c>
      <c r="E51" s="10" t="s">
        <v>70</v>
      </c>
      <c r="F51" s="10" t="s">
        <v>70</v>
      </c>
      <c r="G51" s="10" t="s">
        <v>70</v>
      </c>
      <c r="H51" s="10" t="s">
        <v>70</v>
      </c>
      <c r="I51" s="10" t="s">
        <v>70</v>
      </c>
      <c r="J51" s="10" t="s">
        <v>70</v>
      </c>
      <c r="K51" s="10" t="s">
        <v>70</v>
      </c>
      <c r="L51" t="s">
        <v>59</v>
      </c>
      <c r="M51" t="s">
        <v>59</v>
      </c>
    </row>
    <row r="52" spans="1:13" ht="12" customHeight="1" x14ac:dyDescent="0.2">
      <c r="A52" s="27" t="s">
        <v>59</v>
      </c>
      <c r="B52" s="1" t="s">
        <v>20</v>
      </c>
      <c r="C52" s="10">
        <v>6</v>
      </c>
      <c r="D52" s="10">
        <v>1</v>
      </c>
      <c r="E52" s="10" t="s">
        <v>70</v>
      </c>
      <c r="F52" s="10" t="s">
        <v>70</v>
      </c>
      <c r="G52" s="10" t="s">
        <v>70</v>
      </c>
      <c r="H52" s="10" t="s">
        <v>70</v>
      </c>
      <c r="I52" s="10">
        <v>1</v>
      </c>
      <c r="J52" s="10" t="s">
        <v>70</v>
      </c>
      <c r="K52" s="10" t="s">
        <v>70</v>
      </c>
      <c r="L52" t="s">
        <v>59</v>
      </c>
      <c r="M52" t="s">
        <v>59</v>
      </c>
    </row>
    <row r="53" spans="1:13" ht="12" customHeight="1" x14ac:dyDescent="0.2">
      <c r="A53" s="27" t="s">
        <v>59</v>
      </c>
      <c r="B53" s="1" t="s">
        <v>21</v>
      </c>
      <c r="C53" s="10">
        <v>6</v>
      </c>
      <c r="D53" s="10">
        <v>1</v>
      </c>
      <c r="E53" s="10" t="s">
        <v>70</v>
      </c>
      <c r="F53" s="10" t="s">
        <v>70</v>
      </c>
      <c r="G53" s="10" t="s">
        <v>70</v>
      </c>
      <c r="H53" s="10" t="s">
        <v>70</v>
      </c>
      <c r="I53" s="10" t="s">
        <v>70</v>
      </c>
      <c r="J53" s="10">
        <v>1</v>
      </c>
      <c r="K53" s="10" t="s">
        <v>70</v>
      </c>
      <c r="L53" t="s">
        <v>59</v>
      </c>
      <c r="M53" t="s">
        <v>59</v>
      </c>
    </row>
    <row r="54" spans="1:13" ht="12" customHeight="1" x14ac:dyDescent="0.2">
      <c r="A54" s="27" t="s">
        <v>59</v>
      </c>
      <c r="B54" s="1" t="s">
        <v>22</v>
      </c>
      <c r="C54" s="10">
        <v>5</v>
      </c>
      <c r="D54" s="10" t="s">
        <v>70</v>
      </c>
      <c r="E54" s="10" t="s">
        <v>70</v>
      </c>
      <c r="F54" s="10" t="s">
        <v>70</v>
      </c>
      <c r="G54" s="10" t="s">
        <v>70</v>
      </c>
      <c r="H54" s="10" t="s">
        <v>70</v>
      </c>
      <c r="I54" s="10" t="s">
        <v>70</v>
      </c>
      <c r="J54" s="10" t="s">
        <v>70</v>
      </c>
      <c r="K54" s="10" t="s">
        <v>70</v>
      </c>
      <c r="L54" t="s">
        <v>59</v>
      </c>
      <c r="M54" t="s">
        <v>59</v>
      </c>
    </row>
    <row r="55" spans="1:13" ht="12" customHeight="1" x14ac:dyDescent="0.2">
      <c r="A55" s="27" t="s">
        <v>59</v>
      </c>
      <c r="B55" s="1" t="s">
        <v>23</v>
      </c>
      <c r="C55" s="10">
        <v>9</v>
      </c>
      <c r="D55" s="10" t="s">
        <v>70</v>
      </c>
      <c r="E55" s="10" t="s">
        <v>70</v>
      </c>
      <c r="F55" s="10" t="s">
        <v>70</v>
      </c>
      <c r="G55" s="10" t="s">
        <v>70</v>
      </c>
      <c r="H55" s="10" t="s">
        <v>70</v>
      </c>
      <c r="I55" s="10" t="s">
        <v>70</v>
      </c>
      <c r="J55" s="10" t="s">
        <v>70</v>
      </c>
      <c r="K55" s="10" t="s">
        <v>70</v>
      </c>
      <c r="L55" t="s">
        <v>59</v>
      </c>
      <c r="M55" t="s">
        <v>59</v>
      </c>
    </row>
    <row r="56" spans="1:13" ht="12" customHeight="1" x14ac:dyDescent="0.2">
      <c r="A56" s="27" t="s">
        <v>59</v>
      </c>
      <c r="B56" s="1" t="s">
        <v>24</v>
      </c>
      <c r="C56" s="10">
        <v>6</v>
      </c>
      <c r="D56" s="10" t="s">
        <v>70</v>
      </c>
      <c r="E56" s="10" t="s">
        <v>70</v>
      </c>
      <c r="F56" s="10" t="s">
        <v>70</v>
      </c>
      <c r="G56" s="10" t="s">
        <v>70</v>
      </c>
      <c r="H56" s="10" t="s">
        <v>70</v>
      </c>
      <c r="I56" s="10" t="s">
        <v>70</v>
      </c>
      <c r="J56" s="10" t="s">
        <v>70</v>
      </c>
      <c r="K56" s="10" t="s">
        <v>70</v>
      </c>
      <c r="L56" t="s">
        <v>59</v>
      </c>
      <c r="M56" t="s">
        <v>59</v>
      </c>
    </row>
    <row r="57" spans="1:13" ht="12" customHeight="1" x14ac:dyDescent="0.2">
      <c r="A57" s="27" t="s">
        <v>59</v>
      </c>
      <c r="B57" s="1" t="s">
        <v>25</v>
      </c>
      <c r="C57" s="10">
        <v>4</v>
      </c>
      <c r="D57" s="10" t="s">
        <v>70</v>
      </c>
      <c r="E57" s="10" t="s">
        <v>70</v>
      </c>
      <c r="F57" s="10" t="s">
        <v>70</v>
      </c>
      <c r="G57" s="10" t="s">
        <v>70</v>
      </c>
      <c r="H57" s="10" t="s">
        <v>70</v>
      </c>
      <c r="I57" s="10" t="s">
        <v>70</v>
      </c>
      <c r="J57" s="10" t="s">
        <v>70</v>
      </c>
      <c r="K57" s="10" t="s">
        <v>70</v>
      </c>
      <c r="L57" t="s">
        <v>59</v>
      </c>
      <c r="M57" t="s">
        <v>59</v>
      </c>
    </row>
    <row r="58" spans="1:13" ht="12" customHeight="1" x14ac:dyDescent="0.2">
      <c r="A58" s="27" t="s">
        <v>59</v>
      </c>
      <c r="B58" s="1" t="s">
        <v>26</v>
      </c>
      <c r="C58" s="10">
        <v>5</v>
      </c>
      <c r="D58" s="10">
        <v>1</v>
      </c>
      <c r="E58" s="10" t="s">
        <v>70</v>
      </c>
      <c r="F58" s="10" t="s">
        <v>70</v>
      </c>
      <c r="G58" s="10" t="s">
        <v>70</v>
      </c>
      <c r="H58" s="10" t="s">
        <v>70</v>
      </c>
      <c r="I58" s="10">
        <v>1</v>
      </c>
      <c r="J58" s="10" t="s">
        <v>70</v>
      </c>
      <c r="K58" s="10" t="s">
        <v>70</v>
      </c>
      <c r="L58" t="s">
        <v>59</v>
      </c>
      <c r="M58" t="s">
        <v>59</v>
      </c>
    </row>
    <row r="59" spans="1:13" ht="12" customHeight="1" x14ac:dyDescent="0.2">
      <c r="A59" s="27" t="s">
        <v>59</v>
      </c>
      <c r="B59" s="1" t="s">
        <v>27</v>
      </c>
      <c r="C59" s="10">
        <v>7</v>
      </c>
      <c r="D59" s="10" t="s">
        <v>70</v>
      </c>
      <c r="E59" s="10" t="s">
        <v>70</v>
      </c>
      <c r="F59" s="10" t="s">
        <v>70</v>
      </c>
      <c r="G59" s="10" t="s">
        <v>70</v>
      </c>
      <c r="H59" s="10" t="s">
        <v>70</v>
      </c>
      <c r="I59" s="10" t="s">
        <v>70</v>
      </c>
      <c r="J59" s="10" t="s">
        <v>70</v>
      </c>
      <c r="K59" s="10" t="s">
        <v>70</v>
      </c>
      <c r="L59" t="s">
        <v>59</v>
      </c>
      <c r="M59" t="s">
        <v>59</v>
      </c>
    </row>
    <row r="60" spans="1:13" ht="12" customHeight="1" x14ac:dyDescent="0.2">
      <c r="A60" s="27" t="s">
        <v>59</v>
      </c>
      <c r="B60" s="1" t="s">
        <v>28</v>
      </c>
      <c r="C60" s="10">
        <v>1</v>
      </c>
      <c r="D60" s="10" t="s">
        <v>70</v>
      </c>
      <c r="E60" s="10" t="s">
        <v>70</v>
      </c>
      <c r="F60" s="10" t="s">
        <v>70</v>
      </c>
      <c r="G60" s="10" t="s">
        <v>70</v>
      </c>
      <c r="H60" s="10" t="s">
        <v>70</v>
      </c>
      <c r="I60" s="10" t="s">
        <v>70</v>
      </c>
      <c r="J60" s="10" t="s">
        <v>70</v>
      </c>
      <c r="K60" s="10" t="s">
        <v>70</v>
      </c>
      <c r="L60" t="s">
        <v>59</v>
      </c>
      <c r="M60" t="s">
        <v>59</v>
      </c>
    </row>
    <row r="61" spans="1:13" ht="12" customHeight="1" x14ac:dyDescent="0.2">
      <c r="A61" s="27" t="s">
        <v>59</v>
      </c>
      <c r="B61" s="1" t="s">
        <v>29</v>
      </c>
      <c r="C61" s="10">
        <v>6</v>
      </c>
      <c r="D61" s="10" t="s">
        <v>70</v>
      </c>
      <c r="E61" s="10" t="s">
        <v>70</v>
      </c>
      <c r="F61" s="10" t="s">
        <v>70</v>
      </c>
      <c r="G61" s="10" t="s">
        <v>70</v>
      </c>
      <c r="H61" s="10" t="s">
        <v>70</v>
      </c>
      <c r="I61" s="10" t="s">
        <v>70</v>
      </c>
      <c r="J61" s="10" t="s">
        <v>70</v>
      </c>
      <c r="K61" s="10" t="s">
        <v>70</v>
      </c>
      <c r="L61" t="s">
        <v>59</v>
      </c>
      <c r="M61" t="s">
        <v>59</v>
      </c>
    </row>
    <row r="62" spans="1:13" ht="12" customHeight="1" x14ac:dyDescent="0.2">
      <c r="A62" s="27" t="s">
        <v>59</v>
      </c>
      <c r="B62" s="1" t="s">
        <v>30</v>
      </c>
      <c r="C62" s="10">
        <v>2</v>
      </c>
      <c r="D62" s="10" t="s">
        <v>70</v>
      </c>
      <c r="E62" s="10" t="s">
        <v>70</v>
      </c>
      <c r="F62" s="10" t="s">
        <v>70</v>
      </c>
      <c r="G62" s="10" t="s">
        <v>70</v>
      </c>
      <c r="H62" s="10" t="s">
        <v>70</v>
      </c>
      <c r="I62" s="10" t="s">
        <v>70</v>
      </c>
      <c r="J62" s="10" t="s">
        <v>70</v>
      </c>
      <c r="K62" s="10" t="s">
        <v>70</v>
      </c>
      <c r="L62" t="s">
        <v>59</v>
      </c>
      <c r="M62" t="s">
        <v>59</v>
      </c>
    </row>
    <row r="63" spans="1:13" ht="12" customHeight="1" x14ac:dyDescent="0.2">
      <c r="A63" s="27" t="s">
        <v>59</v>
      </c>
      <c r="B63" s="1" t="s">
        <v>31</v>
      </c>
      <c r="C63" s="10">
        <v>5</v>
      </c>
      <c r="D63" s="10">
        <v>1</v>
      </c>
      <c r="E63" s="10" t="s">
        <v>70</v>
      </c>
      <c r="F63" s="10" t="s">
        <v>70</v>
      </c>
      <c r="G63" s="10">
        <v>1</v>
      </c>
      <c r="H63" s="10" t="s">
        <v>70</v>
      </c>
      <c r="I63" s="10" t="s">
        <v>70</v>
      </c>
      <c r="J63" s="10" t="s">
        <v>70</v>
      </c>
      <c r="K63" s="10" t="s">
        <v>70</v>
      </c>
      <c r="L63" t="s">
        <v>59</v>
      </c>
      <c r="M63" t="s">
        <v>59</v>
      </c>
    </row>
    <row r="64" spans="1:13" ht="12" customHeight="1" x14ac:dyDescent="0.2">
      <c r="A64" s="28" t="s">
        <v>59</v>
      </c>
      <c r="B64" s="7" t="s">
        <v>32</v>
      </c>
      <c r="C64" s="6">
        <v>3</v>
      </c>
      <c r="D64" s="6" t="s">
        <v>70</v>
      </c>
      <c r="E64" s="6" t="s">
        <v>70</v>
      </c>
      <c r="F64" s="6" t="s">
        <v>70</v>
      </c>
      <c r="G64" s="6" t="s">
        <v>70</v>
      </c>
      <c r="H64" s="6" t="s">
        <v>70</v>
      </c>
      <c r="I64" s="6" t="s">
        <v>70</v>
      </c>
      <c r="J64" s="6" t="s">
        <v>70</v>
      </c>
      <c r="K64" s="6" t="s">
        <v>70</v>
      </c>
      <c r="L64" t="s">
        <v>59</v>
      </c>
      <c r="M64" t="s">
        <v>59</v>
      </c>
    </row>
    <row r="65" spans="1:33" ht="12" customHeight="1" x14ac:dyDescent="0.2">
      <c r="A65" s="21" t="s">
        <v>35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17"/>
      <c r="M65" s="17"/>
      <c r="N65" s="17" t="s">
        <v>59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</row>
    <row r="66" spans="1:33" ht="27" customHeight="1" x14ac:dyDescent="0.2">
      <c r="A66" s="23" t="s">
        <v>72</v>
      </c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7"/>
      <c r="M66" s="17"/>
      <c r="N66" s="17" t="s">
        <v>59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1:33" ht="12" customHeight="1" x14ac:dyDescent="0.2">
      <c r="A67" s="23" t="s">
        <v>73</v>
      </c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7"/>
      <c r="M67" s="17"/>
      <c r="N67" s="17" t="s">
        <v>59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</row>
    <row r="68" spans="1:33" ht="12" x14ac:dyDescent="0.2">
      <c r="A68" s="8" t="s">
        <v>59</v>
      </c>
      <c r="B68" s="8" t="s">
        <v>59</v>
      </c>
      <c r="C68" s="5" t="s">
        <v>59</v>
      </c>
      <c r="D68" s="5" t="s">
        <v>59</v>
      </c>
      <c r="E68" s="5" t="s">
        <v>59</v>
      </c>
      <c r="F68" s="5" t="s">
        <v>59</v>
      </c>
      <c r="G68" s="5" t="s">
        <v>59</v>
      </c>
      <c r="H68" s="5" t="s">
        <v>59</v>
      </c>
      <c r="I68" s="5" t="s">
        <v>59</v>
      </c>
      <c r="J68" s="5" t="s">
        <v>59</v>
      </c>
      <c r="K68" s="5" t="s">
        <v>59</v>
      </c>
      <c r="L68" t="s">
        <v>59</v>
      </c>
      <c r="M68" t="s">
        <v>59</v>
      </c>
      <c r="N68" t="s">
        <v>59</v>
      </c>
    </row>
    <row r="69" spans="1:33" x14ac:dyDescent="0.2">
      <c r="A69" s="8"/>
      <c r="B69" s="8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AG69"/>
  <sheetViews>
    <sheetView showGridLines="0" zoomScaleNormal="100" workbookViewId="0">
      <selection sqref="A1:K1"/>
    </sheetView>
  </sheetViews>
  <sheetFormatPr baseColWidth="10" defaultRowHeight="11.25" x14ac:dyDescent="0.2"/>
  <cols>
    <col min="1" max="11" width="24" customWidth="1"/>
  </cols>
  <sheetData>
    <row r="1" spans="1:33" ht="13.9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ht="18.75" customHeight="1" x14ac:dyDescent="0.2">
      <c r="A2" s="31" t="s">
        <v>56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7"/>
      <c r="M2" s="17"/>
      <c r="N2" s="17" t="s">
        <v>59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25.15" customHeight="1" x14ac:dyDescent="0.2">
      <c r="A3" s="29" t="s">
        <v>2</v>
      </c>
      <c r="B3" s="29" t="s">
        <v>59</v>
      </c>
      <c r="C3" s="29" t="s">
        <v>3</v>
      </c>
      <c r="D3" s="29" t="s">
        <v>4</v>
      </c>
      <c r="E3" s="29" t="s">
        <v>5</v>
      </c>
      <c r="F3" s="29" t="s">
        <v>59</v>
      </c>
      <c r="G3" s="29" t="s">
        <v>59</v>
      </c>
      <c r="H3" s="29" t="s">
        <v>59</v>
      </c>
      <c r="I3" s="29" t="s">
        <v>59</v>
      </c>
      <c r="J3" s="29" t="s">
        <v>59</v>
      </c>
      <c r="K3" s="29" t="s">
        <v>59</v>
      </c>
    </row>
    <row r="4" spans="1:33" ht="60.6" customHeight="1" x14ac:dyDescent="0.2">
      <c r="A4" s="29" t="s">
        <v>59</v>
      </c>
      <c r="B4" s="29" t="s">
        <v>59</v>
      </c>
      <c r="C4" s="29" t="s">
        <v>59</v>
      </c>
      <c r="D4" s="29" t="s">
        <v>59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t="s">
        <v>59</v>
      </c>
      <c r="M4" t="s">
        <v>59</v>
      </c>
      <c r="N4" t="s">
        <v>59</v>
      </c>
    </row>
    <row r="5" spans="1:33" ht="12" customHeight="1" x14ac:dyDescent="0.2">
      <c r="A5" s="30" t="s">
        <v>13</v>
      </c>
      <c r="B5" s="9" t="s">
        <v>59</v>
      </c>
      <c r="C5" s="3">
        <v>697</v>
      </c>
      <c r="D5" s="3">
        <v>108</v>
      </c>
      <c r="E5" s="3">
        <v>1</v>
      </c>
      <c r="F5" s="3">
        <v>8</v>
      </c>
      <c r="G5" s="3">
        <v>42</v>
      </c>
      <c r="H5" s="3">
        <v>31</v>
      </c>
      <c r="I5" s="3">
        <v>12</v>
      </c>
      <c r="J5" s="3">
        <v>10</v>
      </c>
      <c r="K5" s="3">
        <v>4</v>
      </c>
    </row>
    <row r="6" spans="1:33" ht="12" customHeight="1" x14ac:dyDescent="0.2">
      <c r="A6" s="27" t="s">
        <v>59</v>
      </c>
      <c r="B6" s="1" t="s">
        <v>14</v>
      </c>
      <c r="C6" s="10">
        <v>10</v>
      </c>
      <c r="D6" s="10">
        <v>5</v>
      </c>
      <c r="E6" s="10">
        <v>1</v>
      </c>
      <c r="F6" s="10">
        <v>4</v>
      </c>
      <c r="G6" s="10" t="s">
        <v>70</v>
      </c>
      <c r="H6" s="10" t="s">
        <v>71</v>
      </c>
      <c r="I6" s="10" t="s">
        <v>71</v>
      </c>
      <c r="J6" s="10" t="s">
        <v>71</v>
      </c>
      <c r="K6" s="10" t="s">
        <v>71</v>
      </c>
      <c r="L6" t="s">
        <v>59</v>
      </c>
      <c r="M6" t="s">
        <v>59</v>
      </c>
    </row>
    <row r="7" spans="1:33" ht="12" customHeight="1" x14ac:dyDescent="0.2">
      <c r="A7" s="27" t="s">
        <v>59</v>
      </c>
      <c r="B7" s="1" t="s">
        <v>15</v>
      </c>
      <c r="C7" s="10">
        <v>24</v>
      </c>
      <c r="D7" s="10">
        <v>21</v>
      </c>
      <c r="E7" s="10" t="s">
        <v>70</v>
      </c>
      <c r="F7" s="10">
        <v>4</v>
      </c>
      <c r="G7" s="10">
        <v>17</v>
      </c>
      <c r="H7" s="10" t="s">
        <v>70</v>
      </c>
      <c r="I7" s="10" t="s">
        <v>71</v>
      </c>
      <c r="J7" s="10" t="s">
        <v>71</v>
      </c>
      <c r="K7" s="10" t="s">
        <v>71</v>
      </c>
      <c r="L7" t="s">
        <v>59</v>
      </c>
      <c r="M7" t="s">
        <v>59</v>
      </c>
    </row>
    <row r="8" spans="1:33" ht="12" customHeight="1" x14ac:dyDescent="0.2">
      <c r="A8" s="27" t="s">
        <v>59</v>
      </c>
      <c r="B8" s="1" t="s">
        <v>16</v>
      </c>
      <c r="C8" s="10">
        <v>18</v>
      </c>
      <c r="D8" s="10">
        <v>12</v>
      </c>
      <c r="E8" s="10" t="s">
        <v>70</v>
      </c>
      <c r="F8" s="10" t="s">
        <v>70</v>
      </c>
      <c r="G8" s="10">
        <v>9</v>
      </c>
      <c r="H8" s="10">
        <v>3</v>
      </c>
      <c r="I8" s="10" t="s">
        <v>71</v>
      </c>
      <c r="J8" s="10" t="s">
        <v>71</v>
      </c>
      <c r="K8" s="10" t="s">
        <v>71</v>
      </c>
      <c r="L8" t="s">
        <v>59</v>
      </c>
      <c r="M8" t="s">
        <v>59</v>
      </c>
    </row>
    <row r="9" spans="1:33" ht="12" customHeight="1" x14ac:dyDescent="0.2">
      <c r="A9" s="27" t="s">
        <v>59</v>
      </c>
      <c r="B9" s="1" t="s">
        <v>17</v>
      </c>
      <c r="C9" s="10">
        <v>26</v>
      </c>
      <c r="D9" s="10">
        <v>19</v>
      </c>
      <c r="E9" s="10" t="s">
        <v>70</v>
      </c>
      <c r="F9" s="10" t="s">
        <v>70</v>
      </c>
      <c r="G9" s="10">
        <v>1</v>
      </c>
      <c r="H9" s="10">
        <v>14</v>
      </c>
      <c r="I9" s="10">
        <v>1</v>
      </c>
      <c r="J9" s="10">
        <v>3</v>
      </c>
      <c r="K9" s="10" t="s">
        <v>70</v>
      </c>
      <c r="L9" t="s">
        <v>59</v>
      </c>
      <c r="M9" t="s">
        <v>59</v>
      </c>
    </row>
    <row r="10" spans="1:33" ht="12" customHeight="1" x14ac:dyDescent="0.2">
      <c r="A10" s="27" t="s">
        <v>59</v>
      </c>
      <c r="B10" s="1" t="s">
        <v>18</v>
      </c>
      <c r="C10" s="10">
        <v>18</v>
      </c>
      <c r="D10" s="10">
        <v>4</v>
      </c>
      <c r="E10" s="10" t="s">
        <v>70</v>
      </c>
      <c r="F10" s="10" t="s">
        <v>70</v>
      </c>
      <c r="G10" s="10" t="s">
        <v>70</v>
      </c>
      <c r="H10" s="10">
        <v>1</v>
      </c>
      <c r="I10" s="10">
        <v>2</v>
      </c>
      <c r="J10" s="10">
        <v>1</v>
      </c>
      <c r="K10" s="10" t="s">
        <v>70</v>
      </c>
      <c r="L10" t="s">
        <v>59</v>
      </c>
      <c r="M10" t="s">
        <v>59</v>
      </c>
    </row>
    <row r="11" spans="1:33" ht="12" customHeight="1" x14ac:dyDescent="0.2">
      <c r="A11" s="27" t="s">
        <v>59</v>
      </c>
      <c r="B11" s="1" t="s">
        <v>19</v>
      </c>
      <c r="C11" s="10">
        <v>36</v>
      </c>
      <c r="D11" s="10">
        <v>11</v>
      </c>
      <c r="E11" s="10" t="s">
        <v>70</v>
      </c>
      <c r="F11" s="10" t="s">
        <v>70</v>
      </c>
      <c r="G11" s="10">
        <v>2</v>
      </c>
      <c r="H11" s="10">
        <v>6</v>
      </c>
      <c r="I11" s="10">
        <v>2</v>
      </c>
      <c r="J11" s="10">
        <v>1</v>
      </c>
      <c r="K11" s="10" t="s">
        <v>70</v>
      </c>
      <c r="L11" t="s">
        <v>59</v>
      </c>
      <c r="M11" t="s">
        <v>59</v>
      </c>
    </row>
    <row r="12" spans="1:33" ht="12" customHeight="1" x14ac:dyDescent="0.2">
      <c r="A12" s="27" t="s">
        <v>59</v>
      </c>
      <c r="B12" s="1" t="s">
        <v>20</v>
      </c>
      <c r="C12" s="10">
        <v>32</v>
      </c>
      <c r="D12" s="10">
        <v>6</v>
      </c>
      <c r="E12" s="10" t="s">
        <v>70</v>
      </c>
      <c r="F12" s="10" t="s">
        <v>70</v>
      </c>
      <c r="G12" s="10">
        <v>1</v>
      </c>
      <c r="H12" s="10">
        <v>1</v>
      </c>
      <c r="I12" s="10">
        <v>2</v>
      </c>
      <c r="J12" s="10">
        <v>1</v>
      </c>
      <c r="K12" s="10">
        <v>1</v>
      </c>
      <c r="L12" t="s">
        <v>59</v>
      </c>
      <c r="M12" t="s">
        <v>59</v>
      </c>
    </row>
    <row r="13" spans="1:33" ht="12" customHeight="1" x14ac:dyDescent="0.2">
      <c r="A13" s="27" t="s">
        <v>59</v>
      </c>
      <c r="B13" s="1" t="s">
        <v>21</v>
      </c>
      <c r="C13" s="10">
        <v>51</v>
      </c>
      <c r="D13" s="10">
        <v>5</v>
      </c>
      <c r="E13" s="10" t="s">
        <v>70</v>
      </c>
      <c r="F13" s="10" t="s">
        <v>70</v>
      </c>
      <c r="G13" s="10">
        <v>1</v>
      </c>
      <c r="H13" s="10" t="s">
        <v>70</v>
      </c>
      <c r="I13" s="10">
        <v>2</v>
      </c>
      <c r="J13" s="10">
        <v>1</v>
      </c>
      <c r="K13" s="10">
        <v>1</v>
      </c>
      <c r="L13" t="s">
        <v>59</v>
      </c>
      <c r="M13" t="s">
        <v>59</v>
      </c>
    </row>
    <row r="14" spans="1:33" ht="12" customHeight="1" x14ac:dyDescent="0.2">
      <c r="A14" s="27" t="s">
        <v>59</v>
      </c>
      <c r="B14" s="1" t="s">
        <v>22</v>
      </c>
      <c r="C14" s="10">
        <v>57</v>
      </c>
      <c r="D14" s="10">
        <v>5</v>
      </c>
      <c r="E14" s="10" t="s">
        <v>70</v>
      </c>
      <c r="F14" s="10" t="s">
        <v>70</v>
      </c>
      <c r="G14" s="10">
        <v>1</v>
      </c>
      <c r="H14" s="10">
        <v>1</v>
      </c>
      <c r="I14" s="10">
        <v>1</v>
      </c>
      <c r="J14" s="10">
        <v>1</v>
      </c>
      <c r="K14" s="10">
        <v>1</v>
      </c>
      <c r="L14" t="s">
        <v>59</v>
      </c>
      <c r="M14" t="s">
        <v>59</v>
      </c>
    </row>
    <row r="15" spans="1:33" ht="12" customHeight="1" x14ac:dyDescent="0.2">
      <c r="A15" s="27" t="s">
        <v>59</v>
      </c>
      <c r="B15" s="1" t="s">
        <v>23</v>
      </c>
      <c r="C15" s="10">
        <v>55</v>
      </c>
      <c r="D15" s="10">
        <v>2</v>
      </c>
      <c r="E15" s="10" t="s">
        <v>70</v>
      </c>
      <c r="F15" s="10" t="s">
        <v>70</v>
      </c>
      <c r="G15" s="10">
        <v>1</v>
      </c>
      <c r="H15" s="10" t="s">
        <v>70</v>
      </c>
      <c r="I15" s="10">
        <v>1</v>
      </c>
      <c r="J15" s="10" t="s">
        <v>70</v>
      </c>
      <c r="K15" s="10" t="s">
        <v>70</v>
      </c>
      <c r="L15" t="s">
        <v>59</v>
      </c>
      <c r="M15" t="s">
        <v>59</v>
      </c>
    </row>
    <row r="16" spans="1:33" ht="12" customHeight="1" x14ac:dyDescent="0.2">
      <c r="A16" s="27" t="s">
        <v>59</v>
      </c>
      <c r="B16" s="1" t="s">
        <v>24</v>
      </c>
      <c r="C16" s="10">
        <v>61</v>
      </c>
      <c r="D16" s="10">
        <v>2</v>
      </c>
      <c r="E16" s="10" t="s">
        <v>70</v>
      </c>
      <c r="F16" s="10" t="s">
        <v>70</v>
      </c>
      <c r="G16" s="10">
        <v>1</v>
      </c>
      <c r="H16" s="10">
        <v>1</v>
      </c>
      <c r="I16" s="10" t="s">
        <v>70</v>
      </c>
      <c r="J16" s="10" t="s">
        <v>70</v>
      </c>
      <c r="K16" s="10" t="s">
        <v>70</v>
      </c>
      <c r="L16" t="s">
        <v>59</v>
      </c>
      <c r="M16" t="s">
        <v>59</v>
      </c>
    </row>
    <row r="17" spans="1:13" ht="12" customHeight="1" x14ac:dyDescent="0.2">
      <c r="A17" s="27" t="s">
        <v>59</v>
      </c>
      <c r="B17" s="1" t="s">
        <v>25</v>
      </c>
      <c r="C17" s="10">
        <v>65</v>
      </c>
      <c r="D17" s="10">
        <v>3</v>
      </c>
      <c r="E17" s="10" t="s">
        <v>70</v>
      </c>
      <c r="F17" s="10" t="s">
        <v>70</v>
      </c>
      <c r="G17" s="10" t="s">
        <v>70</v>
      </c>
      <c r="H17" s="10">
        <v>2</v>
      </c>
      <c r="I17" s="10" t="s">
        <v>70</v>
      </c>
      <c r="J17" s="10">
        <v>1</v>
      </c>
      <c r="K17" s="10" t="s">
        <v>70</v>
      </c>
      <c r="L17" t="s">
        <v>59</v>
      </c>
      <c r="M17" t="s">
        <v>59</v>
      </c>
    </row>
    <row r="18" spans="1:13" ht="12" customHeight="1" x14ac:dyDescent="0.2">
      <c r="A18" s="27" t="s">
        <v>59</v>
      </c>
      <c r="B18" s="1" t="s">
        <v>26</v>
      </c>
      <c r="C18" s="10">
        <v>56</v>
      </c>
      <c r="D18" s="10">
        <v>3</v>
      </c>
      <c r="E18" s="10" t="s">
        <v>70</v>
      </c>
      <c r="F18" s="10" t="s">
        <v>70</v>
      </c>
      <c r="G18" s="10">
        <v>2</v>
      </c>
      <c r="H18" s="10" t="s">
        <v>70</v>
      </c>
      <c r="I18" s="10" t="s">
        <v>70</v>
      </c>
      <c r="J18" s="10">
        <v>1</v>
      </c>
      <c r="K18" s="10" t="s">
        <v>70</v>
      </c>
      <c r="L18" t="s">
        <v>59</v>
      </c>
      <c r="M18" t="s">
        <v>59</v>
      </c>
    </row>
    <row r="19" spans="1:13" ht="12" customHeight="1" x14ac:dyDescent="0.2">
      <c r="A19" s="27" t="s">
        <v>59</v>
      </c>
      <c r="B19" s="1" t="s">
        <v>27</v>
      </c>
      <c r="C19" s="10">
        <v>50</v>
      </c>
      <c r="D19" s="10">
        <v>1</v>
      </c>
      <c r="E19" s="10" t="s">
        <v>70</v>
      </c>
      <c r="F19" s="10" t="s">
        <v>70</v>
      </c>
      <c r="G19" s="10">
        <v>1</v>
      </c>
      <c r="H19" s="10" t="s">
        <v>70</v>
      </c>
      <c r="I19" s="10" t="s">
        <v>70</v>
      </c>
      <c r="J19" s="10" t="s">
        <v>70</v>
      </c>
      <c r="K19" s="10" t="s">
        <v>70</v>
      </c>
      <c r="L19" t="s">
        <v>59</v>
      </c>
      <c r="M19" t="s">
        <v>59</v>
      </c>
    </row>
    <row r="20" spans="1:13" ht="12" customHeight="1" x14ac:dyDescent="0.2">
      <c r="A20" s="27" t="s">
        <v>59</v>
      </c>
      <c r="B20" s="1" t="s">
        <v>28</v>
      </c>
      <c r="C20" s="10">
        <v>59</v>
      </c>
      <c r="D20" s="10">
        <v>4</v>
      </c>
      <c r="E20" s="10" t="s">
        <v>70</v>
      </c>
      <c r="F20" s="10" t="s">
        <v>70</v>
      </c>
      <c r="G20" s="10">
        <v>1</v>
      </c>
      <c r="H20" s="10">
        <v>1</v>
      </c>
      <c r="I20" s="10">
        <v>1</v>
      </c>
      <c r="J20" s="10" t="s">
        <v>70</v>
      </c>
      <c r="K20" s="10">
        <v>1</v>
      </c>
      <c r="L20" t="s">
        <v>59</v>
      </c>
      <c r="M20" t="s">
        <v>59</v>
      </c>
    </row>
    <row r="21" spans="1:13" ht="12" customHeight="1" x14ac:dyDescent="0.2">
      <c r="A21" s="27" t="s">
        <v>59</v>
      </c>
      <c r="B21" s="1" t="s">
        <v>29</v>
      </c>
      <c r="C21" s="10">
        <v>33</v>
      </c>
      <c r="D21" s="10">
        <v>4</v>
      </c>
      <c r="E21" s="10" t="s">
        <v>70</v>
      </c>
      <c r="F21" s="10" t="s">
        <v>70</v>
      </c>
      <c r="G21" s="10">
        <v>3</v>
      </c>
      <c r="H21" s="10">
        <v>1</v>
      </c>
      <c r="I21" s="10" t="s">
        <v>70</v>
      </c>
      <c r="J21" s="10" t="s">
        <v>70</v>
      </c>
      <c r="K21" s="10" t="s">
        <v>70</v>
      </c>
      <c r="L21" t="s">
        <v>59</v>
      </c>
      <c r="M21" t="s">
        <v>59</v>
      </c>
    </row>
    <row r="22" spans="1:13" ht="12" customHeight="1" x14ac:dyDescent="0.2">
      <c r="A22" s="27" t="s">
        <v>59</v>
      </c>
      <c r="B22" s="1" t="s">
        <v>30</v>
      </c>
      <c r="C22" s="10">
        <v>26</v>
      </c>
      <c r="D22" s="10" t="s">
        <v>70</v>
      </c>
      <c r="E22" s="10" t="s">
        <v>70</v>
      </c>
      <c r="F22" s="10" t="s">
        <v>70</v>
      </c>
      <c r="G22" s="10" t="s">
        <v>70</v>
      </c>
      <c r="H22" s="10" t="s">
        <v>70</v>
      </c>
      <c r="I22" s="10" t="s">
        <v>70</v>
      </c>
      <c r="J22" s="10" t="s">
        <v>70</v>
      </c>
      <c r="K22" s="10" t="s">
        <v>70</v>
      </c>
      <c r="L22" t="s">
        <v>59</v>
      </c>
      <c r="M22" t="s">
        <v>59</v>
      </c>
    </row>
    <row r="23" spans="1:13" ht="12" customHeight="1" x14ac:dyDescent="0.2">
      <c r="A23" s="27" t="s">
        <v>59</v>
      </c>
      <c r="B23" s="1" t="s">
        <v>31</v>
      </c>
      <c r="C23" s="10">
        <v>12</v>
      </c>
      <c r="D23" s="10" t="s">
        <v>70</v>
      </c>
      <c r="E23" s="10" t="s">
        <v>70</v>
      </c>
      <c r="F23" s="10" t="s">
        <v>70</v>
      </c>
      <c r="G23" s="10" t="s">
        <v>70</v>
      </c>
      <c r="H23" s="10" t="s">
        <v>70</v>
      </c>
      <c r="I23" s="10" t="s">
        <v>70</v>
      </c>
      <c r="J23" s="10" t="s">
        <v>70</v>
      </c>
      <c r="K23" s="10" t="s">
        <v>70</v>
      </c>
      <c r="L23" t="s">
        <v>59</v>
      </c>
      <c r="M23" t="s">
        <v>59</v>
      </c>
    </row>
    <row r="24" spans="1:13" ht="12" customHeight="1" x14ac:dyDescent="0.2">
      <c r="A24" s="27" t="s">
        <v>59</v>
      </c>
      <c r="B24" s="1" t="s">
        <v>32</v>
      </c>
      <c r="C24" s="10">
        <v>8</v>
      </c>
      <c r="D24" s="10">
        <v>1</v>
      </c>
      <c r="E24" s="10" t="s">
        <v>70</v>
      </c>
      <c r="F24" s="10" t="s">
        <v>70</v>
      </c>
      <c r="G24" s="10">
        <v>1</v>
      </c>
      <c r="H24" s="10" t="s">
        <v>70</v>
      </c>
      <c r="I24" s="10" t="s">
        <v>70</v>
      </c>
      <c r="J24" s="10" t="s">
        <v>70</v>
      </c>
      <c r="K24" s="10" t="s">
        <v>70</v>
      </c>
      <c r="L24" t="s">
        <v>59</v>
      </c>
      <c r="M24" t="s">
        <v>59</v>
      </c>
    </row>
    <row r="25" spans="1:13" ht="12" customHeight="1" x14ac:dyDescent="0.2">
      <c r="A25" s="26" t="s">
        <v>33</v>
      </c>
      <c r="B25" s="4" t="s">
        <v>59</v>
      </c>
      <c r="C25" s="3">
        <v>365</v>
      </c>
      <c r="D25" s="3">
        <v>54</v>
      </c>
      <c r="E25" s="3">
        <v>1</v>
      </c>
      <c r="F25" s="3">
        <v>4</v>
      </c>
      <c r="G25" s="3">
        <v>18</v>
      </c>
      <c r="H25" s="3">
        <v>14</v>
      </c>
      <c r="I25" s="3">
        <v>8</v>
      </c>
      <c r="J25" s="3">
        <v>6</v>
      </c>
      <c r="K25" s="3">
        <v>3</v>
      </c>
    </row>
    <row r="26" spans="1:13" ht="12" customHeight="1" x14ac:dyDescent="0.25">
      <c r="A26" s="27" t="s">
        <v>59</v>
      </c>
      <c r="B26" s="1" t="s">
        <v>14</v>
      </c>
      <c r="C26" s="10">
        <v>7</v>
      </c>
      <c r="D26" s="10">
        <v>5</v>
      </c>
      <c r="E26" s="10">
        <v>1</v>
      </c>
      <c r="F26" s="10">
        <v>4</v>
      </c>
      <c r="G26" s="10" t="s">
        <v>70</v>
      </c>
      <c r="H26" s="10" t="s">
        <v>71</v>
      </c>
      <c r="I26" s="10" t="s">
        <v>71</v>
      </c>
      <c r="J26" s="10" t="s">
        <v>71</v>
      </c>
      <c r="K26" s="10" t="s">
        <v>71</v>
      </c>
      <c r="L26" t="s">
        <v>59</v>
      </c>
      <c r="M26" t="s">
        <v>59</v>
      </c>
    </row>
    <row r="27" spans="1:13" ht="12" customHeight="1" x14ac:dyDescent="0.2">
      <c r="A27" s="27" t="s">
        <v>59</v>
      </c>
      <c r="B27" s="1" t="s">
        <v>15</v>
      </c>
      <c r="C27" s="10">
        <v>8</v>
      </c>
      <c r="D27" s="10">
        <v>7</v>
      </c>
      <c r="E27" s="10" t="s">
        <v>70</v>
      </c>
      <c r="F27" s="10" t="s">
        <v>70</v>
      </c>
      <c r="G27" s="10">
        <v>7</v>
      </c>
      <c r="H27" s="10" t="s">
        <v>70</v>
      </c>
      <c r="I27" s="10" t="s">
        <v>71</v>
      </c>
      <c r="J27" s="10" t="s">
        <v>71</v>
      </c>
      <c r="K27" s="10" t="s">
        <v>71</v>
      </c>
      <c r="L27" t="s">
        <v>59</v>
      </c>
      <c r="M27" t="s">
        <v>59</v>
      </c>
    </row>
    <row r="28" spans="1:13" ht="12" customHeight="1" x14ac:dyDescent="0.2">
      <c r="A28" s="27" t="s">
        <v>59</v>
      </c>
      <c r="B28" s="1" t="s">
        <v>16</v>
      </c>
      <c r="C28" s="10">
        <v>9</v>
      </c>
      <c r="D28" s="10">
        <v>7</v>
      </c>
      <c r="E28" s="10" t="s">
        <v>70</v>
      </c>
      <c r="F28" s="10" t="s">
        <v>70</v>
      </c>
      <c r="G28" s="10">
        <v>5</v>
      </c>
      <c r="H28" s="10">
        <v>2</v>
      </c>
      <c r="I28" s="10" t="s">
        <v>71</v>
      </c>
      <c r="J28" s="10" t="s">
        <v>71</v>
      </c>
      <c r="K28" s="10" t="s">
        <v>71</v>
      </c>
      <c r="L28" t="s">
        <v>59</v>
      </c>
      <c r="M28" t="s">
        <v>59</v>
      </c>
    </row>
    <row r="29" spans="1:13" ht="12" customHeight="1" x14ac:dyDescent="0.2">
      <c r="A29" s="27" t="s">
        <v>59</v>
      </c>
      <c r="B29" s="1" t="s">
        <v>17</v>
      </c>
      <c r="C29" s="10">
        <v>9</v>
      </c>
      <c r="D29" s="10">
        <v>7</v>
      </c>
      <c r="E29" s="10" t="s">
        <v>70</v>
      </c>
      <c r="F29" s="10" t="s">
        <v>70</v>
      </c>
      <c r="G29" s="10" t="s">
        <v>70</v>
      </c>
      <c r="H29" s="10">
        <v>5</v>
      </c>
      <c r="I29" s="10" t="s">
        <v>70</v>
      </c>
      <c r="J29" s="10">
        <v>2</v>
      </c>
      <c r="K29" s="10" t="s">
        <v>70</v>
      </c>
      <c r="L29" t="s">
        <v>59</v>
      </c>
      <c r="M29" t="s">
        <v>59</v>
      </c>
    </row>
    <row r="30" spans="1:13" ht="12" customHeight="1" x14ac:dyDescent="0.2">
      <c r="A30" s="27" t="s">
        <v>59</v>
      </c>
      <c r="B30" s="1" t="s">
        <v>18</v>
      </c>
      <c r="C30" s="10">
        <v>7</v>
      </c>
      <c r="D30" s="10">
        <v>1</v>
      </c>
      <c r="E30" s="10" t="s">
        <v>70</v>
      </c>
      <c r="F30" s="10" t="s">
        <v>70</v>
      </c>
      <c r="G30" s="10" t="s">
        <v>70</v>
      </c>
      <c r="H30" s="10" t="s">
        <v>70</v>
      </c>
      <c r="I30" s="10">
        <v>1</v>
      </c>
      <c r="J30" s="10" t="s">
        <v>70</v>
      </c>
      <c r="K30" s="10" t="s">
        <v>70</v>
      </c>
      <c r="L30" t="s">
        <v>59</v>
      </c>
      <c r="M30" t="s">
        <v>59</v>
      </c>
    </row>
    <row r="31" spans="1:13" ht="12" customHeight="1" x14ac:dyDescent="0.2">
      <c r="A31" s="27" t="s">
        <v>59</v>
      </c>
      <c r="B31" s="1" t="s">
        <v>19</v>
      </c>
      <c r="C31" s="10">
        <v>17</v>
      </c>
      <c r="D31" s="10">
        <v>5</v>
      </c>
      <c r="E31" s="10" t="s">
        <v>70</v>
      </c>
      <c r="F31" s="10" t="s">
        <v>70</v>
      </c>
      <c r="G31" s="10" t="s">
        <v>70</v>
      </c>
      <c r="H31" s="10">
        <v>2</v>
      </c>
      <c r="I31" s="10">
        <v>2</v>
      </c>
      <c r="J31" s="10">
        <v>1</v>
      </c>
      <c r="K31" s="10" t="s">
        <v>70</v>
      </c>
      <c r="L31" t="s">
        <v>59</v>
      </c>
      <c r="M31" t="s">
        <v>59</v>
      </c>
    </row>
    <row r="32" spans="1:13" ht="12" customHeight="1" x14ac:dyDescent="0.2">
      <c r="A32" s="27" t="s">
        <v>59</v>
      </c>
      <c r="B32" s="1" t="s">
        <v>20</v>
      </c>
      <c r="C32" s="10">
        <v>22</v>
      </c>
      <c r="D32" s="10">
        <v>5</v>
      </c>
      <c r="E32" s="10" t="s">
        <v>70</v>
      </c>
      <c r="F32" s="10" t="s">
        <v>70</v>
      </c>
      <c r="G32" s="10">
        <v>1</v>
      </c>
      <c r="H32" s="10">
        <v>1</v>
      </c>
      <c r="I32" s="10">
        <v>2</v>
      </c>
      <c r="J32" s="10" t="s">
        <v>70</v>
      </c>
      <c r="K32" s="10">
        <v>1</v>
      </c>
      <c r="L32" t="s">
        <v>59</v>
      </c>
      <c r="M32" t="s">
        <v>59</v>
      </c>
    </row>
    <row r="33" spans="1:13" ht="12" customHeight="1" x14ac:dyDescent="0.2">
      <c r="A33" s="27" t="s">
        <v>59</v>
      </c>
      <c r="B33" s="1" t="s">
        <v>21</v>
      </c>
      <c r="C33" s="10">
        <v>26</v>
      </c>
      <c r="D33" s="10">
        <v>3</v>
      </c>
      <c r="E33" s="10" t="s">
        <v>70</v>
      </c>
      <c r="F33" s="10" t="s">
        <v>70</v>
      </c>
      <c r="G33" s="10" t="s">
        <v>70</v>
      </c>
      <c r="H33" s="10" t="s">
        <v>70</v>
      </c>
      <c r="I33" s="10">
        <v>1</v>
      </c>
      <c r="J33" s="10">
        <v>1</v>
      </c>
      <c r="K33" s="10">
        <v>1</v>
      </c>
      <c r="L33" t="s">
        <v>59</v>
      </c>
      <c r="M33" t="s">
        <v>59</v>
      </c>
    </row>
    <row r="34" spans="1:13" ht="12" customHeight="1" x14ac:dyDescent="0.2">
      <c r="A34" s="27" t="s">
        <v>59</v>
      </c>
      <c r="B34" s="1" t="s">
        <v>22</v>
      </c>
      <c r="C34" s="10">
        <v>30</v>
      </c>
      <c r="D34" s="10">
        <v>3</v>
      </c>
      <c r="E34" s="10" t="s">
        <v>70</v>
      </c>
      <c r="F34" s="10" t="s">
        <v>70</v>
      </c>
      <c r="G34" s="10" t="s">
        <v>70</v>
      </c>
      <c r="H34" s="10">
        <v>1</v>
      </c>
      <c r="I34" s="10">
        <v>1</v>
      </c>
      <c r="J34" s="10">
        <v>1</v>
      </c>
      <c r="K34" s="10" t="s">
        <v>70</v>
      </c>
      <c r="L34" t="s">
        <v>59</v>
      </c>
      <c r="M34" t="s">
        <v>59</v>
      </c>
    </row>
    <row r="35" spans="1:13" ht="12" customHeight="1" x14ac:dyDescent="0.2">
      <c r="A35" s="27" t="s">
        <v>59</v>
      </c>
      <c r="B35" s="1" t="s">
        <v>23</v>
      </c>
      <c r="C35" s="10">
        <v>30</v>
      </c>
      <c r="D35" s="10">
        <v>2</v>
      </c>
      <c r="E35" s="10" t="s">
        <v>70</v>
      </c>
      <c r="F35" s="10" t="s">
        <v>70</v>
      </c>
      <c r="G35" s="10">
        <v>1</v>
      </c>
      <c r="H35" s="10" t="s">
        <v>70</v>
      </c>
      <c r="I35" s="10">
        <v>1</v>
      </c>
      <c r="J35" s="10" t="s">
        <v>70</v>
      </c>
      <c r="K35" s="10" t="s">
        <v>70</v>
      </c>
      <c r="L35" t="s">
        <v>59</v>
      </c>
      <c r="M35" t="s">
        <v>59</v>
      </c>
    </row>
    <row r="36" spans="1:13" ht="12" customHeight="1" x14ac:dyDescent="0.2">
      <c r="A36" s="27" t="s">
        <v>59</v>
      </c>
      <c r="B36" s="1" t="s">
        <v>24</v>
      </c>
      <c r="C36" s="10">
        <v>27</v>
      </c>
      <c r="D36" s="10">
        <v>1</v>
      </c>
      <c r="E36" s="10" t="s">
        <v>70</v>
      </c>
      <c r="F36" s="10" t="s">
        <v>70</v>
      </c>
      <c r="G36" s="10">
        <v>1</v>
      </c>
      <c r="H36" s="10" t="s">
        <v>70</v>
      </c>
      <c r="I36" s="10" t="s">
        <v>70</v>
      </c>
      <c r="J36" s="10" t="s">
        <v>70</v>
      </c>
      <c r="K36" s="10" t="s">
        <v>70</v>
      </c>
      <c r="L36" t="s">
        <v>59</v>
      </c>
      <c r="M36" t="s">
        <v>59</v>
      </c>
    </row>
    <row r="37" spans="1:13" ht="12" customHeight="1" x14ac:dyDescent="0.2">
      <c r="A37" s="27" t="s">
        <v>59</v>
      </c>
      <c r="B37" s="1" t="s">
        <v>25</v>
      </c>
      <c r="C37" s="10">
        <v>34</v>
      </c>
      <c r="D37" s="10">
        <v>2</v>
      </c>
      <c r="E37" s="10" t="s">
        <v>70</v>
      </c>
      <c r="F37" s="10" t="s">
        <v>70</v>
      </c>
      <c r="G37" s="10" t="s">
        <v>70</v>
      </c>
      <c r="H37" s="10">
        <v>2</v>
      </c>
      <c r="I37" s="10" t="s">
        <v>70</v>
      </c>
      <c r="J37" s="10" t="s">
        <v>70</v>
      </c>
      <c r="K37" s="10" t="s">
        <v>70</v>
      </c>
      <c r="L37" t="s">
        <v>59</v>
      </c>
      <c r="M37" t="s">
        <v>59</v>
      </c>
    </row>
    <row r="38" spans="1:13" ht="12" customHeight="1" x14ac:dyDescent="0.2">
      <c r="A38" s="27" t="s">
        <v>59</v>
      </c>
      <c r="B38" s="1" t="s">
        <v>26</v>
      </c>
      <c r="C38" s="10">
        <v>34</v>
      </c>
      <c r="D38" s="10">
        <v>3</v>
      </c>
      <c r="E38" s="10" t="s">
        <v>70</v>
      </c>
      <c r="F38" s="10" t="s">
        <v>70</v>
      </c>
      <c r="G38" s="10">
        <v>2</v>
      </c>
      <c r="H38" s="10" t="s">
        <v>70</v>
      </c>
      <c r="I38" s="10" t="s">
        <v>70</v>
      </c>
      <c r="J38" s="10">
        <v>1</v>
      </c>
      <c r="K38" s="10" t="s">
        <v>70</v>
      </c>
      <c r="L38" t="s">
        <v>59</v>
      </c>
      <c r="M38" t="s">
        <v>59</v>
      </c>
    </row>
    <row r="39" spans="1:13" ht="12" customHeight="1" x14ac:dyDescent="0.2">
      <c r="A39" s="27" t="s">
        <v>59</v>
      </c>
      <c r="B39" s="1" t="s">
        <v>27</v>
      </c>
      <c r="C39" s="10">
        <v>24</v>
      </c>
      <c r="D39" s="10" t="s">
        <v>70</v>
      </c>
      <c r="E39" s="10" t="s">
        <v>70</v>
      </c>
      <c r="F39" s="10" t="s">
        <v>70</v>
      </c>
      <c r="G39" s="10" t="s">
        <v>70</v>
      </c>
      <c r="H39" s="10" t="s">
        <v>70</v>
      </c>
      <c r="I39" s="10" t="s">
        <v>70</v>
      </c>
      <c r="J39" s="10" t="s">
        <v>70</v>
      </c>
      <c r="K39" s="10" t="s">
        <v>70</v>
      </c>
      <c r="L39" t="s">
        <v>59</v>
      </c>
      <c r="M39" t="s">
        <v>59</v>
      </c>
    </row>
    <row r="40" spans="1:13" ht="12" customHeight="1" x14ac:dyDescent="0.2">
      <c r="A40" s="27" t="s">
        <v>59</v>
      </c>
      <c r="B40" s="1" t="s">
        <v>28</v>
      </c>
      <c r="C40" s="10">
        <v>36</v>
      </c>
      <c r="D40" s="10">
        <v>2</v>
      </c>
      <c r="E40" s="10" t="s">
        <v>70</v>
      </c>
      <c r="F40" s="10" t="s">
        <v>70</v>
      </c>
      <c r="G40" s="10">
        <v>1</v>
      </c>
      <c r="H40" s="10" t="s">
        <v>70</v>
      </c>
      <c r="I40" s="10" t="s">
        <v>70</v>
      </c>
      <c r="J40" s="10" t="s">
        <v>70</v>
      </c>
      <c r="K40" s="10">
        <v>1</v>
      </c>
      <c r="L40" t="s">
        <v>59</v>
      </c>
      <c r="M40" t="s">
        <v>59</v>
      </c>
    </row>
    <row r="41" spans="1:13" ht="12" customHeight="1" x14ac:dyDescent="0.2">
      <c r="A41" s="27" t="s">
        <v>59</v>
      </c>
      <c r="B41" s="1" t="s">
        <v>29</v>
      </c>
      <c r="C41" s="10">
        <v>15</v>
      </c>
      <c r="D41" s="10">
        <v>1</v>
      </c>
      <c r="E41" s="10" t="s">
        <v>70</v>
      </c>
      <c r="F41" s="10" t="s">
        <v>70</v>
      </c>
      <c r="G41" s="10" t="s">
        <v>70</v>
      </c>
      <c r="H41" s="10">
        <v>1</v>
      </c>
      <c r="I41" s="10" t="s">
        <v>70</v>
      </c>
      <c r="J41" s="10" t="s">
        <v>70</v>
      </c>
      <c r="K41" s="10" t="s">
        <v>70</v>
      </c>
      <c r="L41" t="s">
        <v>59</v>
      </c>
      <c r="M41" t="s">
        <v>59</v>
      </c>
    </row>
    <row r="42" spans="1:13" ht="12" customHeight="1" x14ac:dyDescent="0.2">
      <c r="A42" s="27" t="s">
        <v>59</v>
      </c>
      <c r="B42" s="1" t="s">
        <v>30</v>
      </c>
      <c r="C42" s="10">
        <v>18</v>
      </c>
      <c r="D42" s="10" t="s">
        <v>70</v>
      </c>
      <c r="E42" s="10" t="s">
        <v>70</v>
      </c>
      <c r="F42" s="10" t="s">
        <v>70</v>
      </c>
      <c r="G42" s="10" t="s">
        <v>70</v>
      </c>
      <c r="H42" s="10" t="s">
        <v>70</v>
      </c>
      <c r="I42" s="10" t="s">
        <v>70</v>
      </c>
      <c r="J42" s="10" t="s">
        <v>70</v>
      </c>
      <c r="K42" s="10" t="s">
        <v>70</v>
      </c>
      <c r="L42" t="s">
        <v>59</v>
      </c>
      <c r="M42" t="s">
        <v>59</v>
      </c>
    </row>
    <row r="43" spans="1:13" ht="12" customHeight="1" x14ac:dyDescent="0.2">
      <c r="A43" s="27" t="s">
        <v>59</v>
      </c>
      <c r="B43" s="1" t="s">
        <v>31</v>
      </c>
      <c r="C43" s="10">
        <v>7</v>
      </c>
      <c r="D43" s="10" t="s">
        <v>70</v>
      </c>
      <c r="E43" s="10" t="s">
        <v>70</v>
      </c>
      <c r="F43" s="10" t="s">
        <v>70</v>
      </c>
      <c r="G43" s="10" t="s">
        <v>70</v>
      </c>
      <c r="H43" s="10" t="s">
        <v>70</v>
      </c>
      <c r="I43" s="10" t="s">
        <v>70</v>
      </c>
      <c r="J43" s="10" t="s">
        <v>70</v>
      </c>
      <c r="K43" s="10" t="s">
        <v>70</v>
      </c>
      <c r="L43" t="s">
        <v>59</v>
      </c>
      <c r="M43" t="s">
        <v>59</v>
      </c>
    </row>
    <row r="44" spans="1:13" ht="12" customHeight="1" x14ac:dyDescent="0.2">
      <c r="A44" s="27" t="s">
        <v>59</v>
      </c>
      <c r="B44" s="1" t="s">
        <v>32</v>
      </c>
      <c r="C44" s="10">
        <v>5</v>
      </c>
      <c r="D44" s="10" t="s">
        <v>70</v>
      </c>
      <c r="E44" s="10" t="s">
        <v>70</v>
      </c>
      <c r="F44" s="10" t="s">
        <v>70</v>
      </c>
      <c r="G44" s="10" t="s">
        <v>70</v>
      </c>
      <c r="H44" s="10" t="s">
        <v>70</v>
      </c>
      <c r="I44" s="10" t="s">
        <v>70</v>
      </c>
      <c r="J44" s="10" t="s">
        <v>70</v>
      </c>
      <c r="K44" s="10" t="s">
        <v>70</v>
      </c>
      <c r="L44" t="s">
        <v>59</v>
      </c>
      <c r="M44" t="s">
        <v>59</v>
      </c>
    </row>
    <row r="45" spans="1:13" ht="12" customHeight="1" x14ac:dyDescent="0.2">
      <c r="A45" s="26" t="s">
        <v>34</v>
      </c>
      <c r="B45" s="4" t="s">
        <v>59</v>
      </c>
      <c r="C45" s="3">
        <v>332</v>
      </c>
      <c r="D45" s="3">
        <v>54</v>
      </c>
      <c r="E45" s="3" t="s">
        <v>70</v>
      </c>
      <c r="F45" s="3">
        <v>4</v>
      </c>
      <c r="G45" s="3">
        <v>24</v>
      </c>
      <c r="H45" s="3">
        <v>17</v>
      </c>
      <c r="I45" s="3">
        <v>4</v>
      </c>
      <c r="J45" s="3">
        <v>4</v>
      </c>
      <c r="K45" s="3">
        <v>1</v>
      </c>
    </row>
    <row r="46" spans="1:13" ht="12" customHeight="1" x14ac:dyDescent="0.2">
      <c r="A46" s="27" t="s">
        <v>59</v>
      </c>
      <c r="B46" s="1" t="s">
        <v>14</v>
      </c>
      <c r="C46" s="10">
        <v>3</v>
      </c>
      <c r="D46" s="10" t="s">
        <v>70</v>
      </c>
      <c r="E46" s="10" t="s">
        <v>70</v>
      </c>
      <c r="F46" s="10" t="s">
        <v>70</v>
      </c>
      <c r="G46" s="10" t="s">
        <v>70</v>
      </c>
      <c r="H46" s="10" t="s">
        <v>71</v>
      </c>
      <c r="I46" s="10" t="s">
        <v>71</v>
      </c>
      <c r="J46" s="10" t="s">
        <v>71</v>
      </c>
      <c r="K46" s="10" t="s">
        <v>71</v>
      </c>
      <c r="L46" t="s">
        <v>59</v>
      </c>
      <c r="M46" t="s">
        <v>59</v>
      </c>
    </row>
    <row r="47" spans="1:13" ht="12" customHeight="1" x14ac:dyDescent="0.2">
      <c r="A47" s="27" t="s">
        <v>59</v>
      </c>
      <c r="B47" s="1" t="s">
        <v>15</v>
      </c>
      <c r="C47" s="10">
        <v>16</v>
      </c>
      <c r="D47" s="10">
        <v>14</v>
      </c>
      <c r="E47" s="10" t="s">
        <v>70</v>
      </c>
      <c r="F47" s="10">
        <v>4</v>
      </c>
      <c r="G47" s="10">
        <v>10</v>
      </c>
      <c r="H47" s="10" t="s">
        <v>70</v>
      </c>
      <c r="I47" s="10" t="s">
        <v>71</v>
      </c>
      <c r="J47" s="10" t="s">
        <v>71</v>
      </c>
      <c r="K47" s="10" t="s">
        <v>71</v>
      </c>
      <c r="L47" t="s">
        <v>59</v>
      </c>
      <c r="M47" t="s">
        <v>59</v>
      </c>
    </row>
    <row r="48" spans="1:13" ht="12" customHeight="1" x14ac:dyDescent="0.2">
      <c r="A48" s="27" t="s">
        <v>59</v>
      </c>
      <c r="B48" s="1" t="s">
        <v>16</v>
      </c>
      <c r="C48" s="10">
        <v>9</v>
      </c>
      <c r="D48" s="10">
        <v>5</v>
      </c>
      <c r="E48" s="10" t="s">
        <v>70</v>
      </c>
      <c r="F48" s="10" t="s">
        <v>70</v>
      </c>
      <c r="G48" s="10">
        <v>4</v>
      </c>
      <c r="H48" s="10">
        <v>1</v>
      </c>
      <c r="I48" s="10" t="s">
        <v>71</v>
      </c>
      <c r="J48" s="10" t="s">
        <v>71</v>
      </c>
      <c r="K48" s="10" t="s">
        <v>71</v>
      </c>
      <c r="L48" t="s">
        <v>59</v>
      </c>
      <c r="M48" t="s">
        <v>59</v>
      </c>
    </row>
    <row r="49" spans="1:13" ht="12" customHeight="1" x14ac:dyDescent="0.2">
      <c r="A49" s="27" t="s">
        <v>59</v>
      </c>
      <c r="B49" s="1" t="s">
        <v>17</v>
      </c>
      <c r="C49" s="10">
        <v>17</v>
      </c>
      <c r="D49" s="10">
        <v>12</v>
      </c>
      <c r="E49" s="10" t="s">
        <v>70</v>
      </c>
      <c r="F49" s="10" t="s">
        <v>70</v>
      </c>
      <c r="G49" s="10">
        <v>1</v>
      </c>
      <c r="H49" s="10">
        <v>9</v>
      </c>
      <c r="I49" s="10">
        <v>1</v>
      </c>
      <c r="J49" s="10">
        <v>1</v>
      </c>
      <c r="K49" s="10" t="s">
        <v>70</v>
      </c>
      <c r="L49" t="s">
        <v>59</v>
      </c>
      <c r="M49" t="s">
        <v>59</v>
      </c>
    </row>
    <row r="50" spans="1:13" ht="12" customHeight="1" x14ac:dyDescent="0.2">
      <c r="A50" s="27" t="s">
        <v>59</v>
      </c>
      <c r="B50" s="1" t="s">
        <v>18</v>
      </c>
      <c r="C50" s="10">
        <v>11</v>
      </c>
      <c r="D50" s="10">
        <v>3</v>
      </c>
      <c r="E50" s="10" t="s">
        <v>70</v>
      </c>
      <c r="F50" s="10" t="s">
        <v>70</v>
      </c>
      <c r="G50" s="10" t="s">
        <v>70</v>
      </c>
      <c r="H50" s="10">
        <v>1</v>
      </c>
      <c r="I50" s="10">
        <v>1</v>
      </c>
      <c r="J50" s="10">
        <v>1</v>
      </c>
      <c r="K50" s="10" t="s">
        <v>70</v>
      </c>
      <c r="L50" t="s">
        <v>59</v>
      </c>
      <c r="M50" t="s">
        <v>59</v>
      </c>
    </row>
    <row r="51" spans="1:13" ht="12" customHeight="1" x14ac:dyDescent="0.2">
      <c r="A51" s="27" t="s">
        <v>59</v>
      </c>
      <c r="B51" s="1" t="s">
        <v>19</v>
      </c>
      <c r="C51" s="10">
        <v>19</v>
      </c>
      <c r="D51" s="10">
        <v>6</v>
      </c>
      <c r="E51" s="10" t="s">
        <v>70</v>
      </c>
      <c r="F51" s="10" t="s">
        <v>70</v>
      </c>
      <c r="G51" s="10">
        <v>2</v>
      </c>
      <c r="H51" s="10">
        <v>4</v>
      </c>
      <c r="I51" s="10" t="s">
        <v>70</v>
      </c>
      <c r="J51" s="10" t="s">
        <v>70</v>
      </c>
      <c r="K51" s="10" t="s">
        <v>70</v>
      </c>
      <c r="L51" t="s">
        <v>59</v>
      </c>
      <c r="M51" t="s">
        <v>59</v>
      </c>
    </row>
    <row r="52" spans="1:13" ht="12" customHeight="1" x14ac:dyDescent="0.2">
      <c r="A52" s="27" t="s">
        <v>59</v>
      </c>
      <c r="B52" s="1" t="s">
        <v>20</v>
      </c>
      <c r="C52" s="10">
        <v>10</v>
      </c>
      <c r="D52" s="10">
        <v>1</v>
      </c>
      <c r="E52" s="10" t="s">
        <v>70</v>
      </c>
      <c r="F52" s="10" t="s">
        <v>70</v>
      </c>
      <c r="G52" s="10" t="s">
        <v>70</v>
      </c>
      <c r="H52" s="10" t="s">
        <v>70</v>
      </c>
      <c r="I52" s="10" t="s">
        <v>70</v>
      </c>
      <c r="J52" s="10">
        <v>1</v>
      </c>
      <c r="K52" s="10" t="s">
        <v>70</v>
      </c>
      <c r="L52" t="s">
        <v>59</v>
      </c>
      <c r="M52" t="s">
        <v>59</v>
      </c>
    </row>
    <row r="53" spans="1:13" ht="12" customHeight="1" x14ac:dyDescent="0.2">
      <c r="A53" s="27" t="s">
        <v>59</v>
      </c>
      <c r="B53" s="1" t="s">
        <v>21</v>
      </c>
      <c r="C53" s="10">
        <v>25</v>
      </c>
      <c r="D53" s="10">
        <v>2</v>
      </c>
      <c r="E53" s="10" t="s">
        <v>70</v>
      </c>
      <c r="F53" s="10" t="s">
        <v>70</v>
      </c>
      <c r="G53" s="10">
        <v>1</v>
      </c>
      <c r="H53" s="10" t="s">
        <v>70</v>
      </c>
      <c r="I53" s="10">
        <v>1</v>
      </c>
      <c r="J53" s="10" t="s">
        <v>70</v>
      </c>
      <c r="K53" s="10" t="s">
        <v>70</v>
      </c>
      <c r="L53" t="s">
        <v>59</v>
      </c>
      <c r="M53" t="s">
        <v>59</v>
      </c>
    </row>
    <row r="54" spans="1:13" ht="12" customHeight="1" x14ac:dyDescent="0.2">
      <c r="A54" s="27" t="s">
        <v>59</v>
      </c>
      <c r="B54" s="1" t="s">
        <v>22</v>
      </c>
      <c r="C54" s="10">
        <v>27</v>
      </c>
      <c r="D54" s="10">
        <v>2</v>
      </c>
      <c r="E54" s="10" t="s">
        <v>70</v>
      </c>
      <c r="F54" s="10" t="s">
        <v>70</v>
      </c>
      <c r="G54" s="10">
        <v>1</v>
      </c>
      <c r="H54" s="10" t="s">
        <v>70</v>
      </c>
      <c r="I54" s="10" t="s">
        <v>70</v>
      </c>
      <c r="J54" s="10" t="s">
        <v>70</v>
      </c>
      <c r="K54" s="10">
        <v>1</v>
      </c>
      <c r="L54" t="s">
        <v>59</v>
      </c>
      <c r="M54" t="s">
        <v>59</v>
      </c>
    </row>
    <row r="55" spans="1:13" ht="12" customHeight="1" x14ac:dyDescent="0.2">
      <c r="A55" s="27" t="s">
        <v>59</v>
      </c>
      <c r="B55" s="1" t="s">
        <v>23</v>
      </c>
      <c r="C55" s="10">
        <v>25</v>
      </c>
      <c r="D55" s="10" t="s">
        <v>70</v>
      </c>
      <c r="E55" s="10" t="s">
        <v>70</v>
      </c>
      <c r="F55" s="10" t="s">
        <v>70</v>
      </c>
      <c r="G55" s="10" t="s">
        <v>70</v>
      </c>
      <c r="H55" s="10" t="s">
        <v>70</v>
      </c>
      <c r="I55" s="10" t="s">
        <v>70</v>
      </c>
      <c r="J55" s="10" t="s">
        <v>70</v>
      </c>
      <c r="K55" s="10" t="s">
        <v>70</v>
      </c>
      <c r="L55" t="s">
        <v>59</v>
      </c>
      <c r="M55" t="s">
        <v>59</v>
      </c>
    </row>
    <row r="56" spans="1:13" ht="12" customHeight="1" x14ac:dyDescent="0.2">
      <c r="A56" s="27" t="s">
        <v>59</v>
      </c>
      <c r="B56" s="1" t="s">
        <v>24</v>
      </c>
      <c r="C56" s="10">
        <v>34</v>
      </c>
      <c r="D56" s="10">
        <v>1</v>
      </c>
      <c r="E56" s="10" t="s">
        <v>70</v>
      </c>
      <c r="F56" s="10" t="s">
        <v>70</v>
      </c>
      <c r="G56" s="10" t="s">
        <v>70</v>
      </c>
      <c r="H56" s="10">
        <v>1</v>
      </c>
      <c r="I56" s="10" t="s">
        <v>70</v>
      </c>
      <c r="J56" s="10" t="s">
        <v>70</v>
      </c>
      <c r="K56" s="10" t="s">
        <v>70</v>
      </c>
      <c r="L56" t="s">
        <v>59</v>
      </c>
      <c r="M56" t="s">
        <v>59</v>
      </c>
    </row>
    <row r="57" spans="1:13" ht="12" customHeight="1" x14ac:dyDescent="0.2">
      <c r="A57" s="27" t="s">
        <v>59</v>
      </c>
      <c r="B57" s="1" t="s">
        <v>25</v>
      </c>
      <c r="C57" s="10">
        <v>31</v>
      </c>
      <c r="D57" s="10">
        <v>1</v>
      </c>
      <c r="E57" s="10" t="s">
        <v>70</v>
      </c>
      <c r="F57" s="10" t="s">
        <v>70</v>
      </c>
      <c r="G57" s="10" t="s">
        <v>70</v>
      </c>
      <c r="H57" s="10" t="s">
        <v>70</v>
      </c>
      <c r="I57" s="10" t="s">
        <v>70</v>
      </c>
      <c r="J57" s="10">
        <v>1</v>
      </c>
      <c r="K57" s="10" t="s">
        <v>70</v>
      </c>
      <c r="L57" t="s">
        <v>59</v>
      </c>
      <c r="M57" t="s">
        <v>59</v>
      </c>
    </row>
    <row r="58" spans="1:13" ht="12" customHeight="1" x14ac:dyDescent="0.2">
      <c r="A58" s="27" t="s">
        <v>59</v>
      </c>
      <c r="B58" s="1" t="s">
        <v>26</v>
      </c>
      <c r="C58" s="10">
        <v>22</v>
      </c>
      <c r="D58" s="10" t="s">
        <v>70</v>
      </c>
      <c r="E58" s="10" t="s">
        <v>70</v>
      </c>
      <c r="F58" s="10" t="s">
        <v>70</v>
      </c>
      <c r="G58" s="10" t="s">
        <v>70</v>
      </c>
      <c r="H58" s="10" t="s">
        <v>70</v>
      </c>
      <c r="I58" s="10" t="s">
        <v>70</v>
      </c>
      <c r="J58" s="10" t="s">
        <v>70</v>
      </c>
      <c r="K58" s="10" t="s">
        <v>70</v>
      </c>
      <c r="L58" t="s">
        <v>59</v>
      </c>
      <c r="M58" t="s">
        <v>59</v>
      </c>
    </row>
    <row r="59" spans="1:13" ht="12" customHeight="1" x14ac:dyDescent="0.2">
      <c r="A59" s="27" t="s">
        <v>59</v>
      </c>
      <c r="B59" s="1" t="s">
        <v>27</v>
      </c>
      <c r="C59" s="10">
        <v>26</v>
      </c>
      <c r="D59" s="10">
        <v>1</v>
      </c>
      <c r="E59" s="10" t="s">
        <v>70</v>
      </c>
      <c r="F59" s="10" t="s">
        <v>70</v>
      </c>
      <c r="G59" s="10">
        <v>1</v>
      </c>
      <c r="H59" s="10" t="s">
        <v>70</v>
      </c>
      <c r="I59" s="10" t="s">
        <v>70</v>
      </c>
      <c r="J59" s="10" t="s">
        <v>70</v>
      </c>
      <c r="K59" s="10" t="s">
        <v>70</v>
      </c>
      <c r="L59" t="s">
        <v>59</v>
      </c>
      <c r="M59" t="s">
        <v>59</v>
      </c>
    </row>
    <row r="60" spans="1:13" ht="12" customHeight="1" x14ac:dyDescent="0.2">
      <c r="A60" s="27" t="s">
        <v>59</v>
      </c>
      <c r="B60" s="1" t="s">
        <v>28</v>
      </c>
      <c r="C60" s="10">
        <v>23</v>
      </c>
      <c r="D60" s="10">
        <v>2</v>
      </c>
      <c r="E60" s="10" t="s">
        <v>70</v>
      </c>
      <c r="F60" s="10" t="s">
        <v>70</v>
      </c>
      <c r="G60" s="10" t="s">
        <v>70</v>
      </c>
      <c r="H60" s="10">
        <v>1</v>
      </c>
      <c r="I60" s="10">
        <v>1</v>
      </c>
      <c r="J60" s="10" t="s">
        <v>70</v>
      </c>
      <c r="K60" s="10" t="s">
        <v>70</v>
      </c>
      <c r="L60" t="s">
        <v>59</v>
      </c>
      <c r="M60" t="s">
        <v>59</v>
      </c>
    </row>
    <row r="61" spans="1:13" ht="12" customHeight="1" x14ac:dyDescent="0.2">
      <c r="A61" s="27" t="s">
        <v>59</v>
      </c>
      <c r="B61" s="1" t="s">
        <v>29</v>
      </c>
      <c r="C61" s="10">
        <v>18</v>
      </c>
      <c r="D61" s="10">
        <v>3</v>
      </c>
      <c r="E61" s="10" t="s">
        <v>70</v>
      </c>
      <c r="F61" s="10" t="s">
        <v>70</v>
      </c>
      <c r="G61" s="10">
        <v>3</v>
      </c>
      <c r="H61" s="10" t="s">
        <v>70</v>
      </c>
      <c r="I61" s="10" t="s">
        <v>70</v>
      </c>
      <c r="J61" s="10" t="s">
        <v>70</v>
      </c>
      <c r="K61" s="10" t="s">
        <v>70</v>
      </c>
      <c r="L61" t="s">
        <v>59</v>
      </c>
      <c r="M61" t="s">
        <v>59</v>
      </c>
    </row>
    <row r="62" spans="1:13" ht="12" customHeight="1" x14ac:dyDescent="0.2">
      <c r="A62" s="27" t="s">
        <v>59</v>
      </c>
      <c r="B62" s="1" t="s">
        <v>30</v>
      </c>
      <c r="C62" s="10">
        <v>8</v>
      </c>
      <c r="D62" s="10" t="s">
        <v>70</v>
      </c>
      <c r="E62" s="10" t="s">
        <v>70</v>
      </c>
      <c r="F62" s="10" t="s">
        <v>70</v>
      </c>
      <c r="G62" s="10" t="s">
        <v>70</v>
      </c>
      <c r="H62" s="10" t="s">
        <v>70</v>
      </c>
      <c r="I62" s="10" t="s">
        <v>70</v>
      </c>
      <c r="J62" s="10" t="s">
        <v>70</v>
      </c>
      <c r="K62" s="10" t="s">
        <v>70</v>
      </c>
      <c r="L62" t="s">
        <v>59</v>
      </c>
      <c r="M62" t="s">
        <v>59</v>
      </c>
    </row>
    <row r="63" spans="1:13" ht="12" customHeight="1" x14ac:dyDescent="0.2">
      <c r="A63" s="27" t="s">
        <v>59</v>
      </c>
      <c r="B63" s="1" t="s">
        <v>31</v>
      </c>
      <c r="C63" s="10">
        <v>5</v>
      </c>
      <c r="D63" s="10" t="s">
        <v>70</v>
      </c>
      <c r="E63" s="10" t="s">
        <v>70</v>
      </c>
      <c r="F63" s="10" t="s">
        <v>70</v>
      </c>
      <c r="G63" s="10" t="s">
        <v>70</v>
      </c>
      <c r="H63" s="10" t="s">
        <v>70</v>
      </c>
      <c r="I63" s="10" t="s">
        <v>70</v>
      </c>
      <c r="J63" s="10" t="s">
        <v>70</v>
      </c>
      <c r="K63" s="10" t="s">
        <v>70</v>
      </c>
      <c r="L63" t="s">
        <v>59</v>
      </c>
      <c r="M63" t="s">
        <v>59</v>
      </c>
    </row>
    <row r="64" spans="1:13" ht="12" customHeight="1" x14ac:dyDescent="0.2">
      <c r="A64" s="28" t="s">
        <v>59</v>
      </c>
      <c r="B64" s="7" t="s">
        <v>32</v>
      </c>
      <c r="C64" s="6">
        <v>3</v>
      </c>
      <c r="D64" s="6">
        <v>1</v>
      </c>
      <c r="E64" s="6" t="s">
        <v>70</v>
      </c>
      <c r="F64" s="6" t="s">
        <v>70</v>
      </c>
      <c r="G64" s="6">
        <v>1</v>
      </c>
      <c r="H64" s="6" t="s">
        <v>70</v>
      </c>
      <c r="I64" s="6" t="s">
        <v>70</v>
      </c>
      <c r="J64" s="6" t="s">
        <v>70</v>
      </c>
      <c r="K64" s="6" t="s">
        <v>70</v>
      </c>
      <c r="L64" t="s">
        <v>59</v>
      </c>
      <c r="M64" t="s">
        <v>59</v>
      </c>
    </row>
    <row r="65" spans="1:33" ht="12" customHeight="1" x14ac:dyDescent="0.2">
      <c r="A65" s="21" t="s">
        <v>35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17"/>
      <c r="M65" s="17"/>
      <c r="N65" s="17" t="s">
        <v>59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</row>
    <row r="66" spans="1:33" ht="27" customHeight="1" x14ac:dyDescent="0.2">
      <c r="A66" s="23" t="s">
        <v>72</v>
      </c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7"/>
      <c r="M66" s="17"/>
      <c r="N66" s="17" t="s">
        <v>59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1:33" ht="12" customHeight="1" x14ac:dyDescent="0.2">
      <c r="A67" s="23" t="s">
        <v>73</v>
      </c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7"/>
      <c r="M67" s="17"/>
      <c r="N67" s="17" t="s">
        <v>59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</row>
    <row r="68" spans="1:33" ht="12" x14ac:dyDescent="0.2">
      <c r="A68" s="8" t="s">
        <v>59</v>
      </c>
      <c r="B68" s="8" t="s">
        <v>59</v>
      </c>
      <c r="C68" s="5" t="s">
        <v>59</v>
      </c>
      <c r="D68" s="5" t="s">
        <v>59</v>
      </c>
      <c r="E68" s="5" t="s">
        <v>59</v>
      </c>
      <c r="F68" s="5" t="s">
        <v>59</v>
      </c>
      <c r="G68" s="5" t="s">
        <v>59</v>
      </c>
      <c r="H68" s="5" t="s">
        <v>59</v>
      </c>
      <c r="I68" s="5" t="s">
        <v>59</v>
      </c>
      <c r="J68" s="5" t="s">
        <v>59</v>
      </c>
      <c r="K68" s="5" t="s">
        <v>59</v>
      </c>
      <c r="L68" t="s">
        <v>59</v>
      </c>
      <c r="M68" t="s">
        <v>59</v>
      </c>
      <c r="N68" t="s">
        <v>59</v>
      </c>
    </row>
    <row r="69" spans="1:33" x14ac:dyDescent="0.2">
      <c r="A69" s="8"/>
      <c r="B69" s="8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AF69"/>
  <sheetViews>
    <sheetView showGridLines="0" zoomScaleNormal="100" workbookViewId="0">
      <selection sqref="A1:K1"/>
    </sheetView>
  </sheetViews>
  <sheetFormatPr baseColWidth="10" defaultRowHeight="11.25" x14ac:dyDescent="0.2"/>
  <cols>
    <col min="1" max="11" width="24" customWidth="1"/>
  </cols>
  <sheetData>
    <row r="1" spans="1:32" ht="13.9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18.75" customHeight="1" x14ac:dyDescent="0.2">
      <c r="A2" s="31" t="s">
        <v>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7"/>
      <c r="M2" s="17"/>
      <c r="N2" s="17" t="s">
        <v>59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25.15" customHeight="1" x14ac:dyDescent="0.2">
      <c r="A3" s="29" t="s">
        <v>2</v>
      </c>
      <c r="B3" s="29" t="s">
        <v>59</v>
      </c>
      <c r="C3" s="29" t="s">
        <v>3</v>
      </c>
      <c r="D3" s="29" t="s">
        <v>4</v>
      </c>
      <c r="E3" s="29" t="s">
        <v>5</v>
      </c>
      <c r="F3" s="29" t="s">
        <v>59</v>
      </c>
      <c r="G3" s="29" t="s">
        <v>59</v>
      </c>
      <c r="H3" s="29" t="s">
        <v>59</v>
      </c>
      <c r="I3" s="29" t="s">
        <v>59</v>
      </c>
      <c r="J3" s="29" t="s">
        <v>59</v>
      </c>
      <c r="K3" s="29" t="s">
        <v>59</v>
      </c>
    </row>
    <row r="4" spans="1:32" ht="60.6" customHeight="1" x14ac:dyDescent="0.2">
      <c r="A4" s="29" t="s">
        <v>59</v>
      </c>
      <c r="B4" s="29" t="s">
        <v>59</v>
      </c>
      <c r="C4" s="29" t="s">
        <v>59</v>
      </c>
      <c r="D4" s="29" t="s">
        <v>59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t="s">
        <v>59</v>
      </c>
      <c r="M4" t="s">
        <v>59</v>
      </c>
      <c r="N4" t="s">
        <v>59</v>
      </c>
    </row>
    <row r="5" spans="1:32" ht="12" customHeight="1" x14ac:dyDescent="0.2">
      <c r="A5" s="30" t="s">
        <v>13</v>
      </c>
      <c r="B5" s="9" t="s">
        <v>59</v>
      </c>
      <c r="C5" s="3">
        <v>19</v>
      </c>
      <c r="D5" s="3">
        <v>5</v>
      </c>
      <c r="E5" s="3">
        <v>1</v>
      </c>
      <c r="F5" s="3" t="s">
        <v>70</v>
      </c>
      <c r="G5" s="3">
        <v>4</v>
      </c>
      <c r="H5" s="3" t="s">
        <v>70</v>
      </c>
      <c r="I5" s="3" t="s">
        <v>70</v>
      </c>
      <c r="J5" s="3" t="s">
        <v>70</v>
      </c>
      <c r="K5" s="3" t="s">
        <v>70</v>
      </c>
    </row>
    <row r="6" spans="1:32" ht="12" customHeight="1" x14ac:dyDescent="0.2">
      <c r="A6" s="27" t="s">
        <v>59</v>
      </c>
      <c r="B6" s="1" t="s">
        <v>14</v>
      </c>
      <c r="C6" s="10">
        <v>1</v>
      </c>
      <c r="D6" s="10">
        <v>1</v>
      </c>
      <c r="E6" s="10">
        <v>1</v>
      </c>
      <c r="F6" s="10" t="s">
        <v>70</v>
      </c>
      <c r="G6" s="10" t="s">
        <v>70</v>
      </c>
      <c r="H6" s="10" t="s">
        <v>71</v>
      </c>
      <c r="I6" s="10" t="s">
        <v>71</v>
      </c>
      <c r="J6" s="10" t="s">
        <v>71</v>
      </c>
      <c r="K6" s="10" t="s">
        <v>71</v>
      </c>
      <c r="L6" t="s">
        <v>59</v>
      </c>
      <c r="M6" t="s">
        <v>59</v>
      </c>
    </row>
    <row r="7" spans="1:32" ht="12" customHeight="1" x14ac:dyDescent="0.2">
      <c r="A7" s="27" t="s">
        <v>59</v>
      </c>
      <c r="B7" s="1" t="s">
        <v>15</v>
      </c>
      <c r="C7" s="10">
        <v>2</v>
      </c>
      <c r="D7" s="10">
        <v>2</v>
      </c>
      <c r="E7" s="10" t="s">
        <v>70</v>
      </c>
      <c r="F7" s="10" t="s">
        <v>70</v>
      </c>
      <c r="G7" s="10">
        <v>2</v>
      </c>
      <c r="H7" s="10" t="s">
        <v>70</v>
      </c>
      <c r="I7" s="10" t="s">
        <v>71</v>
      </c>
      <c r="J7" s="10" t="s">
        <v>71</v>
      </c>
      <c r="K7" s="10" t="s">
        <v>71</v>
      </c>
      <c r="L7" t="s">
        <v>59</v>
      </c>
      <c r="M7" t="s">
        <v>59</v>
      </c>
    </row>
    <row r="8" spans="1:32" ht="12" customHeight="1" x14ac:dyDescent="0.2">
      <c r="A8" s="27" t="s">
        <v>59</v>
      </c>
      <c r="B8" s="1" t="s">
        <v>16</v>
      </c>
      <c r="C8" s="10">
        <v>2</v>
      </c>
      <c r="D8" s="10">
        <v>2</v>
      </c>
      <c r="E8" s="10" t="s">
        <v>70</v>
      </c>
      <c r="F8" s="10" t="s">
        <v>70</v>
      </c>
      <c r="G8" s="10">
        <v>2</v>
      </c>
      <c r="H8" s="10" t="s">
        <v>70</v>
      </c>
      <c r="I8" s="10" t="s">
        <v>71</v>
      </c>
      <c r="J8" s="10" t="s">
        <v>71</v>
      </c>
      <c r="K8" s="10" t="s">
        <v>71</v>
      </c>
      <c r="L8" t="s">
        <v>59</v>
      </c>
      <c r="M8" t="s">
        <v>59</v>
      </c>
    </row>
    <row r="9" spans="1:32" ht="12" customHeight="1" x14ac:dyDescent="0.2">
      <c r="A9" s="27" t="s">
        <v>59</v>
      </c>
      <c r="B9" s="1" t="s">
        <v>17</v>
      </c>
      <c r="C9" s="10" t="s">
        <v>70</v>
      </c>
      <c r="D9" s="10" t="s">
        <v>70</v>
      </c>
      <c r="E9" s="10" t="s">
        <v>70</v>
      </c>
      <c r="F9" s="10" t="s">
        <v>70</v>
      </c>
      <c r="G9" s="10" t="s">
        <v>70</v>
      </c>
      <c r="H9" s="10" t="s">
        <v>70</v>
      </c>
      <c r="I9" s="10" t="s">
        <v>70</v>
      </c>
      <c r="J9" s="10" t="s">
        <v>70</v>
      </c>
      <c r="K9" s="10" t="s">
        <v>70</v>
      </c>
      <c r="L9" t="s">
        <v>59</v>
      </c>
      <c r="M9" t="s">
        <v>59</v>
      </c>
      <c r="N9" t="s">
        <v>59</v>
      </c>
    </row>
    <row r="10" spans="1:32" ht="12" customHeight="1" x14ac:dyDescent="0.2">
      <c r="A10" s="27" t="s">
        <v>59</v>
      </c>
      <c r="B10" s="1" t="s">
        <v>18</v>
      </c>
      <c r="C10" s="10" t="s">
        <v>70</v>
      </c>
      <c r="D10" s="10" t="s">
        <v>70</v>
      </c>
      <c r="E10" s="10" t="s">
        <v>70</v>
      </c>
      <c r="F10" s="10" t="s">
        <v>70</v>
      </c>
      <c r="G10" s="10" t="s">
        <v>70</v>
      </c>
      <c r="H10" s="10" t="s">
        <v>70</v>
      </c>
      <c r="I10" s="10" t="s">
        <v>70</v>
      </c>
      <c r="J10" s="10" t="s">
        <v>70</v>
      </c>
      <c r="K10" s="10" t="s">
        <v>70</v>
      </c>
      <c r="L10" t="s">
        <v>59</v>
      </c>
      <c r="M10" t="s">
        <v>59</v>
      </c>
      <c r="N10" t="s">
        <v>59</v>
      </c>
    </row>
    <row r="11" spans="1:32" ht="12" customHeight="1" x14ac:dyDescent="0.2">
      <c r="A11" s="27" t="s">
        <v>59</v>
      </c>
      <c r="B11" s="1" t="s">
        <v>19</v>
      </c>
      <c r="C11" s="10">
        <v>1</v>
      </c>
      <c r="D11" s="10" t="s">
        <v>70</v>
      </c>
      <c r="E11" s="10" t="s">
        <v>70</v>
      </c>
      <c r="F11" s="10" t="s">
        <v>70</v>
      </c>
      <c r="G11" s="10" t="s">
        <v>70</v>
      </c>
      <c r="H11" s="10" t="s">
        <v>70</v>
      </c>
      <c r="I11" s="10" t="s">
        <v>70</v>
      </c>
      <c r="J11" s="10" t="s">
        <v>70</v>
      </c>
      <c r="K11" s="10" t="s">
        <v>70</v>
      </c>
      <c r="L11" t="s">
        <v>59</v>
      </c>
      <c r="M11" t="s">
        <v>59</v>
      </c>
    </row>
    <row r="12" spans="1:32" ht="12" customHeight="1" x14ac:dyDescent="0.2">
      <c r="A12" s="27" t="s">
        <v>59</v>
      </c>
      <c r="B12" s="1" t="s">
        <v>20</v>
      </c>
      <c r="C12" s="10">
        <v>1</v>
      </c>
      <c r="D12" s="10" t="s">
        <v>70</v>
      </c>
      <c r="E12" s="10" t="s">
        <v>70</v>
      </c>
      <c r="F12" s="10" t="s">
        <v>70</v>
      </c>
      <c r="G12" s="10" t="s">
        <v>70</v>
      </c>
      <c r="H12" s="10" t="s">
        <v>70</v>
      </c>
      <c r="I12" s="10" t="s">
        <v>70</v>
      </c>
      <c r="J12" s="10" t="s">
        <v>70</v>
      </c>
      <c r="K12" s="10" t="s">
        <v>70</v>
      </c>
      <c r="L12" t="s">
        <v>59</v>
      </c>
      <c r="M12" t="s">
        <v>59</v>
      </c>
    </row>
    <row r="13" spans="1:32" ht="12" customHeight="1" x14ac:dyDescent="0.2">
      <c r="A13" s="27" t="s">
        <v>59</v>
      </c>
      <c r="B13" s="1" t="s">
        <v>21</v>
      </c>
      <c r="C13" s="10">
        <v>1</v>
      </c>
      <c r="D13" s="10" t="s">
        <v>70</v>
      </c>
      <c r="E13" s="10" t="s">
        <v>70</v>
      </c>
      <c r="F13" s="10" t="s">
        <v>70</v>
      </c>
      <c r="G13" s="10" t="s">
        <v>70</v>
      </c>
      <c r="H13" s="10" t="s">
        <v>70</v>
      </c>
      <c r="I13" s="10" t="s">
        <v>70</v>
      </c>
      <c r="J13" s="10" t="s">
        <v>70</v>
      </c>
      <c r="K13" s="10" t="s">
        <v>70</v>
      </c>
      <c r="L13" t="s">
        <v>59</v>
      </c>
      <c r="M13" t="s">
        <v>59</v>
      </c>
    </row>
    <row r="14" spans="1:32" ht="12" customHeight="1" x14ac:dyDescent="0.2">
      <c r="A14" s="27" t="s">
        <v>59</v>
      </c>
      <c r="B14" s="1" t="s">
        <v>22</v>
      </c>
      <c r="C14" s="10">
        <v>3</v>
      </c>
      <c r="D14" s="10" t="s">
        <v>70</v>
      </c>
      <c r="E14" s="10" t="s">
        <v>70</v>
      </c>
      <c r="F14" s="10" t="s">
        <v>70</v>
      </c>
      <c r="G14" s="10" t="s">
        <v>70</v>
      </c>
      <c r="H14" s="10" t="s">
        <v>70</v>
      </c>
      <c r="I14" s="10" t="s">
        <v>70</v>
      </c>
      <c r="J14" s="10" t="s">
        <v>70</v>
      </c>
      <c r="K14" s="10" t="s">
        <v>70</v>
      </c>
      <c r="L14" t="s">
        <v>59</v>
      </c>
      <c r="M14" t="s">
        <v>59</v>
      </c>
    </row>
    <row r="15" spans="1:32" ht="12" customHeight="1" x14ac:dyDescent="0.2">
      <c r="A15" s="27" t="s">
        <v>59</v>
      </c>
      <c r="B15" s="1" t="s">
        <v>23</v>
      </c>
      <c r="C15" s="10">
        <v>1</v>
      </c>
      <c r="D15" s="10" t="s">
        <v>70</v>
      </c>
      <c r="E15" s="10" t="s">
        <v>70</v>
      </c>
      <c r="F15" s="10" t="s">
        <v>70</v>
      </c>
      <c r="G15" s="10" t="s">
        <v>70</v>
      </c>
      <c r="H15" s="10" t="s">
        <v>70</v>
      </c>
      <c r="I15" s="10" t="s">
        <v>70</v>
      </c>
      <c r="J15" s="10" t="s">
        <v>70</v>
      </c>
      <c r="K15" s="10" t="s">
        <v>70</v>
      </c>
      <c r="L15" t="s">
        <v>59</v>
      </c>
      <c r="M15" t="s">
        <v>59</v>
      </c>
    </row>
    <row r="16" spans="1:32" ht="12" customHeight="1" x14ac:dyDescent="0.2">
      <c r="A16" s="27" t="s">
        <v>59</v>
      </c>
      <c r="B16" s="1" t="s">
        <v>24</v>
      </c>
      <c r="C16" s="10" t="s">
        <v>70</v>
      </c>
      <c r="D16" s="10" t="s">
        <v>70</v>
      </c>
      <c r="E16" s="10" t="s">
        <v>70</v>
      </c>
      <c r="F16" s="10" t="s">
        <v>70</v>
      </c>
      <c r="G16" s="10" t="s">
        <v>70</v>
      </c>
      <c r="H16" s="10" t="s">
        <v>70</v>
      </c>
      <c r="I16" s="10" t="s">
        <v>70</v>
      </c>
      <c r="J16" s="10" t="s">
        <v>70</v>
      </c>
      <c r="K16" s="10" t="s">
        <v>70</v>
      </c>
      <c r="L16" t="s">
        <v>59</v>
      </c>
      <c r="M16" t="s">
        <v>59</v>
      </c>
      <c r="N16" t="s">
        <v>59</v>
      </c>
    </row>
    <row r="17" spans="1:14" ht="12" customHeight="1" x14ac:dyDescent="0.2">
      <c r="A17" s="27" t="s">
        <v>59</v>
      </c>
      <c r="B17" s="1" t="s">
        <v>25</v>
      </c>
      <c r="C17" s="10">
        <v>1</v>
      </c>
      <c r="D17" s="10" t="s">
        <v>70</v>
      </c>
      <c r="E17" s="10" t="s">
        <v>70</v>
      </c>
      <c r="F17" s="10" t="s">
        <v>70</v>
      </c>
      <c r="G17" s="10" t="s">
        <v>70</v>
      </c>
      <c r="H17" s="10" t="s">
        <v>70</v>
      </c>
      <c r="I17" s="10" t="s">
        <v>70</v>
      </c>
      <c r="J17" s="10" t="s">
        <v>70</v>
      </c>
      <c r="K17" s="10" t="s">
        <v>70</v>
      </c>
      <c r="L17" t="s">
        <v>59</v>
      </c>
      <c r="M17" t="s">
        <v>59</v>
      </c>
    </row>
    <row r="18" spans="1:14" ht="12" customHeight="1" x14ac:dyDescent="0.2">
      <c r="A18" s="27" t="s">
        <v>59</v>
      </c>
      <c r="B18" s="1" t="s">
        <v>26</v>
      </c>
      <c r="C18" s="10">
        <v>1</v>
      </c>
      <c r="D18" s="10" t="s">
        <v>70</v>
      </c>
      <c r="E18" s="10" t="s">
        <v>70</v>
      </c>
      <c r="F18" s="10" t="s">
        <v>70</v>
      </c>
      <c r="G18" s="10" t="s">
        <v>70</v>
      </c>
      <c r="H18" s="10" t="s">
        <v>70</v>
      </c>
      <c r="I18" s="10" t="s">
        <v>70</v>
      </c>
      <c r="J18" s="10" t="s">
        <v>70</v>
      </c>
      <c r="K18" s="10" t="s">
        <v>70</v>
      </c>
      <c r="L18" t="s">
        <v>59</v>
      </c>
      <c r="M18" t="s">
        <v>59</v>
      </c>
    </row>
    <row r="19" spans="1:14" ht="12" customHeight="1" x14ac:dyDescent="0.2">
      <c r="A19" s="27" t="s">
        <v>59</v>
      </c>
      <c r="B19" s="1" t="s">
        <v>27</v>
      </c>
      <c r="C19" s="10">
        <v>3</v>
      </c>
      <c r="D19" s="10" t="s">
        <v>70</v>
      </c>
      <c r="E19" s="10" t="s">
        <v>70</v>
      </c>
      <c r="F19" s="10" t="s">
        <v>70</v>
      </c>
      <c r="G19" s="10" t="s">
        <v>70</v>
      </c>
      <c r="H19" s="10" t="s">
        <v>70</v>
      </c>
      <c r="I19" s="10" t="s">
        <v>70</v>
      </c>
      <c r="J19" s="10" t="s">
        <v>70</v>
      </c>
      <c r="K19" s="10" t="s">
        <v>70</v>
      </c>
      <c r="L19" t="s">
        <v>59</v>
      </c>
      <c r="M19" t="s">
        <v>59</v>
      </c>
    </row>
    <row r="20" spans="1:14" ht="12" customHeight="1" x14ac:dyDescent="0.2">
      <c r="A20" s="27" t="s">
        <v>59</v>
      </c>
      <c r="B20" s="1" t="s">
        <v>28</v>
      </c>
      <c r="C20" s="10">
        <v>1</v>
      </c>
      <c r="D20" s="10" t="s">
        <v>70</v>
      </c>
      <c r="E20" s="10" t="s">
        <v>70</v>
      </c>
      <c r="F20" s="10" t="s">
        <v>70</v>
      </c>
      <c r="G20" s="10" t="s">
        <v>70</v>
      </c>
      <c r="H20" s="10" t="s">
        <v>70</v>
      </c>
      <c r="I20" s="10" t="s">
        <v>70</v>
      </c>
      <c r="J20" s="10" t="s">
        <v>70</v>
      </c>
      <c r="K20" s="10" t="s">
        <v>70</v>
      </c>
      <c r="L20" t="s">
        <v>59</v>
      </c>
      <c r="M20" t="s">
        <v>59</v>
      </c>
    </row>
    <row r="21" spans="1:14" ht="12" customHeight="1" x14ac:dyDescent="0.2">
      <c r="A21" s="27" t="s">
        <v>59</v>
      </c>
      <c r="B21" s="1" t="s">
        <v>29</v>
      </c>
      <c r="C21" s="10" t="s">
        <v>70</v>
      </c>
      <c r="D21" s="10" t="s">
        <v>70</v>
      </c>
      <c r="E21" s="10" t="s">
        <v>70</v>
      </c>
      <c r="F21" s="10" t="s">
        <v>70</v>
      </c>
      <c r="G21" s="10" t="s">
        <v>70</v>
      </c>
      <c r="H21" s="10" t="s">
        <v>70</v>
      </c>
      <c r="I21" s="10" t="s">
        <v>70</v>
      </c>
      <c r="J21" s="10" t="s">
        <v>70</v>
      </c>
      <c r="K21" s="10" t="s">
        <v>70</v>
      </c>
      <c r="L21" t="s">
        <v>59</v>
      </c>
      <c r="M21" t="s">
        <v>59</v>
      </c>
      <c r="N21" t="s">
        <v>59</v>
      </c>
    </row>
    <row r="22" spans="1:14" ht="12" customHeight="1" x14ac:dyDescent="0.2">
      <c r="A22" s="27" t="s">
        <v>59</v>
      </c>
      <c r="B22" s="1" t="s">
        <v>30</v>
      </c>
      <c r="C22" s="10" t="s">
        <v>70</v>
      </c>
      <c r="D22" s="10" t="s">
        <v>70</v>
      </c>
      <c r="E22" s="10" t="s">
        <v>70</v>
      </c>
      <c r="F22" s="10" t="s">
        <v>70</v>
      </c>
      <c r="G22" s="10" t="s">
        <v>70</v>
      </c>
      <c r="H22" s="10" t="s">
        <v>70</v>
      </c>
      <c r="I22" s="10" t="s">
        <v>70</v>
      </c>
      <c r="J22" s="10" t="s">
        <v>70</v>
      </c>
      <c r="K22" s="10" t="s">
        <v>70</v>
      </c>
      <c r="L22" t="s">
        <v>59</v>
      </c>
      <c r="M22" t="s">
        <v>59</v>
      </c>
      <c r="N22" t="s">
        <v>59</v>
      </c>
    </row>
    <row r="23" spans="1:14" ht="12" customHeight="1" x14ac:dyDescent="0.2">
      <c r="A23" s="27" t="s">
        <v>59</v>
      </c>
      <c r="B23" s="1" t="s">
        <v>31</v>
      </c>
      <c r="C23" s="10" t="s">
        <v>70</v>
      </c>
      <c r="D23" s="10" t="s">
        <v>70</v>
      </c>
      <c r="E23" s="10" t="s">
        <v>70</v>
      </c>
      <c r="F23" s="10" t="s">
        <v>70</v>
      </c>
      <c r="G23" s="10" t="s">
        <v>70</v>
      </c>
      <c r="H23" s="10" t="s">
        <v>70</v>
      </c>
      <c r="I23" s="10" t="s">
        <v>70</v>
      </c>
      <c r="J23" s="10" t="s">
        <v>70</v>
      </c>
      <c r="K23" s="10" t="s">
        <v>70</v>
      </c>
      <c r="L23" t="s">
        <v>59</v>
      </c>
      <c r="M23" t="s">
        <v>59</v>
      </c>
      <c r="N23" t="s">
        <v>59</v>
      </c>
    </row>
    <row r="24" spans="1:14" ht="12" customHeight="1" x14ac:dyDescent="0.2">
      <c r="A24" s="27" t="s">
        <v>59</v>
      </c>
      <c r="B24" s="1" t="s">
        <v>32</v>
      </c>
      <c r="C24" s="10">
        <v>1</v>
      </c>
      <c r="D24" s="10" t="s">
        <v>70</v>
      </c>
      <c r="E24" s="10" t="s">
        <v>70</v>
      </c>
      <c r="F24" s="10" t="s">
        <v>70</v>
      </c>
      <c r="G24" s="10" t="s">
        <v>70</v>
      </c>
      <c r="H24" s="10" t="s">
        <v>70</v>
      </c>
      <c r="I24" s="10" t="s">
        <v>70</v>
      </c>
      <c r="J24" s="10" t="s">
        <v>70</v>
      </c>
      <c r="K24" s="10" t="s">
        <v>70</v>
      </c>
      <c r="L24" t="s">
        <v>59</v>
      </c>
      <c r="M24" t="s">
        <v>59</v>
      </c>
    </row>
    <row r="25" spans="1:14" ht="12" customHeight="1" x14ac:dyDescent="0.2">
      <c r="A25" s="26" t="s">
        <v>33</v>
      </c>
      <c r="B25" s="4" t="s">
        <v>59</v>
      </c>
      <c r="C25" s="3">
        <v>12</v>
      </c>
      <c r="D25" s="3">
        <v>4</v>
      </c>
      <c r="E25" s="3">
        <v>1</v>
      </c>
      <c r="F25" s="3" t="s">
        <v>70</v>
      </c>
      <c r="G25" s="3">
        <v>3</v>
      </c>
      <c r="H25" s="3" t="s">
        <v>70</v>
      </c>
      <c r="I25" s="3" t="s">
        <v>70</v>
      </c>
      <c r="J25" s="3" t="s">
        <v>70</v>
      </c>
      <c r="K25" s="3" t="s">
        <v>70</v>
      </c>
    </row>
    <row r="26" spans="1:14" ht="12" customHeight="1" x14ac:dyDescent="0.25">
      <c r="A26" s="27" t="s">
        <v>59</v>
      </c>
      <c r="B26" s="1" t="s">
        <v>14</v>
      </c>
      <c r="C26" s="10">
        <v>1</v>
      </c>
      <c r="D26" s="10">
        <v>1</v>
      </c>
      <c r="E26" s="10">
        <v>1</v>
      </c>
      <c r="F26" s="10" t="s">
        <v>70</v>
      </c>
      <c r="G26" s="10" t="s">
        <v>70</v>
      </c>
      <c r="H26" s="10" t="s">
        <v>71</v>
      </c>
      <c r="I26" s="10" t="s">
        <v>71</v>
      </c>
      <c r="J26" s="10" t="s">
        <v>71</v>
      </c>
      <c r="K26" s="10" t="s">
        <v>71</v>
      </c>
      <c r="L26" t="s">
        <v>59</v>
      </c>
      <c r="M26" t="s">
        <v>59</v>
      </c>
    </row>
    <row r="27" spans="1:14" ht="12" customHeight="1" x14ac:dyDescent="0.2">
      <c r="A27" s="27" t="s">
        <v>59</v>
      </c>
      <c r="B27" s="1" t="s">
        <v>15</v>
      </c>
      <c r="C27" s="10">
        <v>2</v>
      </c>
      <c r="D27" s="10">
        <v>2</v>
      </c>
      <c r="E27" s="10" t="s">
        <v>70</v>
      </c>
      <c r="F27" s="10" t="s">
        <v>70</v>
      </c>
      <c r="G27" s="10">
        <v>2</v>
      </c>
      <c r="H27" s="10" t="s">
        <v>70</v>
      </c>
      <c r="I27" s="10" t="s">
        <v>71</v>
      </c>
      <c r="J27" s="10" t="s">
        <v>71</v>
      </c>
      <c r="K27" s="10" t="s">
        <v>71</v>
      </c>
      <c r="L27" t="s">
        <v>59</v>
      </c>
      <c r="M27" t="s">
        <v>59</v>
      </c>
    </row>
    <row r="28" spans="1:14" ht="12" customHeight="1" x14ac:dyDescent="0.2">
      <c r="A28" s="27" t="s">
        <v>59</v>
      </c>
      <c r="B28" s="1" t="s">
        <v>16</v>
      </c>
      <c r="C28" s="10">
        <v>1</v>
      </c>
      <c r="D28" s="10">
        <v>1</v>
      </c>
      <c r="E28" s="10" t="s">
        <v>70</v>
      </c>
      <c r="F28" s="10" t="s">
        <v>70</v>
      </c>
      <c r="G28" s="10">
        <v>1</v>
      </c>
      <c r="H28" s="10" t="s">
        <v>70</v>
      </c>
      <c r="I28" s="10" t="s">
        <v>71</v>
      </c>
      <c r="J28" s="10" t="s">
        <v>71</v>
      </c>
      <c r="K28" s="10" t="s">
        <v>71</v>
      </c>
      <c r="L28" t="s">
        <v>59</v>
      </c>
      <c r="M28" t="s">
        <v>59</v>
      </c>
    </row>
    <row r="29" spans="1:14" ht="12" customHeight="1" x14ac:dyDescent="0.2">
      <c r="A29" s="27" t="s">
        <v>59</v>
      </c>
      <c r="B29" s="1" t="s">
        <v>17</v>
      </c>
      <c r="C29" s="10" t="s">
        <v>70</v>
      </c>
      <c r="D29" s="10" t="s">
        <v>70</v>
      </c>
      <c r="E29" s="10" t="s">
        <v>70</v>
      </c>
      <c r="F29" s="10" t="s">
        <v>70</v>
      </c>
      <c r="G29" s="10" t="s">
        <v>70</v>
      </c>
      <c r="H29" s="10" t="s">
        <v>70</v>
      </c>
      <c r="I29" s="10" t="s">
        <v>70</v>
      </c>
      <c r="J29" s="10" t="s">
        <v>70</v>
      </c>
      <c r="K29" s="10" t="s">
        <v>70</v>
      </c>
      <c r="L29" t="s">
        <v>59</v>
      </c>
      <c r="M29" t="s">
        <v>59</v>
      </c>
      <c r="N29" t="s">
        <v>59</v>
      </c>
    </row>
    <row r="30" spans="1:14" ht="12" customHeight="1" x14ac:dyDescent="0.2">
      <c r="A30" s="27" t="s">
        <v>59</v>
      </c>
      <c r="B30" s="1" t="s">
        <v>18</v>
      </c>
      <c r="C30" s="10" t="s">
        <v>70</v>
      </c>
      <c r="D30" s="10" t="s">
        <v>70</v>
      </c>
      <c r="E30" s="10" t="s">
        <v>70</v>
      </c>
      <c r="F30" s="10" t="s">
        <v>70</v>
      </c>
      <c r="G30" s="10" t="s">
        <v>70</v>
      </c>
      <c r="H30" s="10" t="s">
        <v>70</v>
      </c>
      <c r="I30" s="10" t="s">
        <v>70</v>
      </c>
      <c r="J30" s="10" t="s">
        <v>70</v>
      </c>
      <c r="K30" s="10" t="s">
        <v>70</v>
      </c>
      <c r="L30" t="s">
        <v>59</v>
      </c>
      <c r="M30" t="s">
        <v>59</v>
      </c>
      <c r="N30" t="s">
        <v>59</v>
      </c>
    </row>
    <row r="31" spans="1:14" ht="12" customHeight="1" x14ac:dyDescent="0.2">
      <c r="A31" s="27" t="s">
        <v>59</v>
      </c>
      <c r="B31" s="1" t="s">
        <v>19</v>
      </c>
      <c r="C31" s="10">
        <v>1</v>
      </c>
      <c r="D31" s="10" t="s">
        <v>70</v>
      </c>
      <c r="E31" s="10" t="s">
        <v>70</v>
      </c>
      <c r="F31" s="10" t="s">
        <v>70</v>
      </c>
      <c r="G31" s="10" t="s">
        <v>70</v>
      </c>
      <c r="H31" s="10" t="s">
        <v>70</v>
      </c>
      <c r="I31" s="10" t="s">
        <v>70</v>
      </c>
      <c r="J31" s="10" t="s">
        <v>70</v>
      </c>
      <c r="K31" s="10" t="s">
        <v>70</v>
      </c>
      <c r="L31" t="s">
        <v>59</v>
      </c>
      <c r="M31" t="s">
        <v>59</v>
      </c>
    </row>
    <row r="32" spans="1:14" ht="12" customHeight="1" x14ac:dyDescent="0.2">
      <c r="A32" s="27" t="s">
        <v>59</v>
      </c>
      <c r="B32" s="1" t="s">
        <v>20</v>
      </c>
      <c r="C32" s="10">
        <v>1</v>
      </c>
      <c r="D32" s="10" t="s">
        <v>70</v>
      </c>
      <c r="E32" s="10" t="s">
        <v>70</v>
      </c>
      <c r="F32" s="10" t="s">
        <v>70</v>
      </c>
      <c r="G32" s="10" t="s">
        <v>70</v>
      </c>
      <c r="H32" s="10" t="s">
        <v>70</v>
      </c>
      <c r="I32" s="10" t="s">
        <v>70</v>
      </c>
      <c r="J32" s="10" t="s">
        <v>70</v>
      </c>
      <c r="K32" s="10" t="s">
        <v>70</v>
      </c>
      <c r="L32" t="s">
        <v>59</v>
      </c>
      <c r="M32" t="s">
        <v>59</v>
      </c>
    </row>
    <row r="33" spans="1:14" ht="12" customHeight="1" x14ac:dyDescent="0.2">
      <c r="A33" s="27" t="s">
        <v>59</v>
      </c>
      <c r="B33" s="1" t="s">
        <v>21</v>
      </c>
      <c r="C33" s="10" t="s">
        <v>70</v>
      </c>
      <c r="D33" s="10" t="s">
        <v>70</v>
      </c>
      <c r="E33" s="10" t="s">
        <v>70</v>
      </c>
      <c r="F33" s="10" t="s">
        <v>70</v>
      </c>
      <c r="G33" s="10" t="s">
        <v>70</v>
      </c>
      <c r="H33" s="10" t="s">
        <v>70</v>
      </c>
      <c r="I33" s="10" t="s">
        <v>70</v>
      </c>
      <c r="J33" s="10" t="s">
        <v>70</v>
      </c>
      <c r="K33" s="10" t="s">
        <v>70</v>
      </c>
      <c r="L33" t="s">
        <v>59</v>
      </c>
      <c r="M33" t="s">
        <v>59</v>
      </c>
      <c r="N33" t="s">
        <v>59</v>
      </c>
    </row>
    <row r="34" spans="1:14" ht="12" customHeight="1" x14ac:dyDescent="0.2">
      <c r="A34" s="27" t="s">
        <v>59</v>
      </c>
      <c r="B34" s="1" t="s">
        <v>22</v>
      </c>
      <c r="C34" s="10">
        <v>1</v>
      </c>
      <c r="D34" s="10" t="s">
        <v>70</v>
      </c>
      <c r="E34" s="10" t="s">
        <v>70</v>
      </c>
      <c r="F34" s="10" t="s">
        <v>70</v>
      </c>
      <c r="G34" s="10" t="s">
        <v>70</v>
      </c>
      <c r="H34" s="10" t="s">
        <v>70</v>
      </c>
      <c r="I34" s="10" t="s">
        <v>70</v>
      </c>
      <c r="J34" s="10" t="s">
        <v>70</v>
      </c>
      <c r="K34" s="10" t="s">
        <v>70</v>
      </c>
      <c r="L34" t="s">
        <v>59</v>
      </c>
      <c r="M34" t="s">
        <v>59</v>
      </c>
    </row>
    <row r="35" spans="1:14" ht="12" customHeight="1" x14ac:dyDescent="0.2">
      <c r="A35" s="27" t="s">
        <v>59</v>
      </c>
      <c r="B35" s="1" t="s">
        <v>23</v>
      </c>
      <c r="C35" s="10">
        <v>1</v>
      </c>
      <c r="D35" s="10" t="s">
        <v>70</v>
      </c>
      <c r="E35" s="10" t="s">
        <v>70</v>
      </c>
      <c r="F35" s="10" t="s">
        <v>70</v>
      </c>
      <c r="G35" s="10" t="s">
        <v>70</v>
      </c>
      <c r="H35" s="10" t="s">
        <v>70</v>
      </c>
      <c r="I35" s="10" t="s">
        <v>70</v>
      </c>
      <c r="J35" s="10" t="s">
        <v>70</v>
      </c>
      <c r="K35" s="10" t="s">
        <v>70</v>
      </c>
      <c r="L35" t="s">
        <v>59</v>
      </c>
      <c r="M35" t="s">
        <v>59</v>
      </c>
    </row>
    <row r="36" spans="1:14" ht="12" customHeight="1" x14ac:dyDescent="0.2">
      <c r="A36" s="27" t="s">
        <v>59</v>
      </c>
      <c r="B36" s="1" t="s">
        <v>24</v>
      </c>
      <c r="C36" s="10" t="s">
        <v>70</v>
      </c>
      <c r="D36" s="10" t="s">
        <v>70</v>
      </c>
      <c r="E36" s="10" t="s">
        <v>70</v>
      </c>
      <c r="F36" s="10" t="s">
        <v>70</v>
      </c>
      <c r="G36" s="10" t="s">
        <v>70</v>
      </c>
      <c r="H36" s="10" t="s">
        <v>70</v>
      </c>
      <c r="I36" s="10" t="s">
        <v>70</v>
      </c>
      <c r="J36" s="10" t="s">
        <v>70</v>
      </c>
      <c r="K36" s="10" t="s">
        <v>70</v>
      </c>
      <c r="L36" t="s">
        <v>59</v>
      </c>
      <c r="M36" t="s">
        <v>59</v>
      </c>
      <c r="N36" t="s">
        <v>59</v>
      </c>
    </row>
    <row r="37" spans="1:14" ht="12" customHeight="1" x14ac:dyDescent="0.2">
      <c r="A37" s="27" t="s">
        <v>59</v>
      </c>
      <c r="B37" s="1" t="s">
        <v>25</v>
      </c>
      <c r="C37" s="10">
        <v>1</v>
      </c>
      <c r="D37" s="10" t="s">
        <v>70</v>
      </c>
      <c r="E37" s="10" t="s">
        <v>70</v>
      </c>
      <c r="F37" s="10" t="s">
        <v>70</v>
      </c>
      <c r="G37" s="10" t="s">
        <v>70</v>
      </c>
      <c r="H37" s="10" t="s">
        <v>70</v>
      </c>
      <c r="I37" s="10" t="s">
        <v>70</v>
      </c>
      <c r="J37" s="10" t="s">
        <v>70</v>
      </c>
      <c r="K37" s="10" t="s">
        <v>70</v>
      </c>
      <c r="L37" t="s">
        <v>59</v>
      </c>
      <c r="M37" t="s">
        <v>59</v>
      </c>
    </row>
    <row r="38" spans="1:14" ht="12" customHeight="1" x14ac:dyDescent="0.2">
      <c r="A38" s="27" t="s">
        <v>59</v>
      </c>
      <c r="B38" s="1" t="s">
        <v>26</v>
      </c>
      <c r="C38" s="10" t="s">
        <v>70</v>
      </c>
      <c r="D38" s="10" t="s">
        <v>70</v>
      </c>
      <c r="E38" s="10" t="s">
        <v>70</v>
      </c>
      <c r="F38" s="10" t="s">
        <v>70</v>
      </c>
      <c r="G38" s="10" t="s">
        <v>70</v>
      </c>
      <c r="H38" s="10" t="s">
        <v>70</v>
      </c>
      <c r="I38" s="10" t="s">
        <v>70</v>
      </c>
      <c r="J38" s="10" t="s">
        <v>70</v>
      </c>
      <c r="K38" s="10" t="s">
        <v>70</v>
      </c>
      <c r="L38" t="s">
        <v>59</v>
      </c>
      <c r="M38" t="s">
        <v>59</v>
      </c>
      <c r="N38" t="s">
        <v>59</v>
      </c>
    </row>
    <row r="39" spans="1:14" ht="12" customHeight="1" x14ac:dyDescent="0.2">
      <c r="A39" s="27" t="s">
        <v>59</v>
      </c>
      <c r="B39" s="1" t="s">
        <v>27</v>
      </c>
      <c r="C39" s="10">
        <v>2</v>
      </c>
      <c r="D39" s="10" t="s">
        <v>70</v>
      </c>
      <c r="E39" s="10" t="s">
        <v>70</v>
      </c>
      <c r="F39" s="10" t="s">
        <v>70</v>
      </c>
      <c r="G39" s="10" t="s">
        <v>70</v>
      </c>
      <c r="H39" s="10" t="s">
        <v>70</v>
      </c>
      <c r="I39" s="10" t="s">
        <v>70</v>
      </c>
      <c r="J39" s="10" t="s">
        <v>70</v>
      </c>
      <c r="K39" s="10" t="s">
        <v>70</v>
      </c>
      <c r="L39" t="s">
        <v>59</v>
      </c>
      <c r="M39" t="s">
        <v>59</v>
      </c>
    </row>
    <row r="40" spans="1:14" ht="12" customHeight="1" x14ac:dyDescent="0.2">
      <c r="A40" s="27" t="s">
        <v>59</v>
      </c>
      <c r="B40" s="1" t="s">
        <v>28</v>
      </c>
      <c r="C40" s="10">
        <v>1</v>
      </c>
      <c r="D40" s="10" t="s">
        <v>70</v>
      </c>
      <c r="E40" s="10" t="s">
        <v>70</v>
      </c>
      <c r="F40" s="10" t="s">
        <v>70</v>
      </c>
      <c r="G40" s="10" t="s">
        <v>70</v>
      </c>
      <c r="H40" s="10" t="s">
        <v>70</v>
      </c>
      <c r="I40" s="10" t="s">
        <v>70</v>
      </c>
      <c r="J40" s="10" t="s">
        <v>70</v>
      </c>
      <c r="K40" s="10" t="s">
        <v>70</v>
      </c>
      <c r="L40" t="s">
        <v>59</v>
      </c>
      <c r="M40" t="s">
        <v>59</v>
      </c>
    </row>
    <row r="41" spans="1:14" ht="12" customHeight="1" x14ac:dyDescent="0.2">
      <c r="A41" s="27" t="s">
        <v>59</v>
      </c>
      <c r="B41" s="1" t="s">
        <v>29</v>
      </c>
      <c r="C41" s="10" t="s">
        <v>70</v>
      </c>
      <c r="D41" s="10" t="s">
        <v>70</v>
      </c>
      <c r="E41" s="10" t="s">
        <v>70</v>
      </c>
      <c r="F41" s="10" t="s">
        <v>70</v>
      </c>
      <c r="G41" s="10" t="s">
        <v>70</v>
      </c>
      <c r="H41" s="10" t="s">
        <v>70</v>
      </c>
      <c r="I41" s="10" t="s">
        <v>70</v>
      </c>
      <c r="J41" s="10" t="s">
        <v>70</v>
      </c>
      <c r="K41" s="10" t="s">
        <v>70</v>
      </c>
      <c r="L41" t="s">
        <v>59</v>
      </c>
      <c r="M41" t="s">
        <v>59</v>
      </c>
      <c r="N41" t="s">
        <v>59</v>
      </c>
    </row>
    <row r="42" spans="1:14" ht="12" customHeight="1" x14ac:dyDescent="0.2">
      <c r="A42" s="27" t="s">
        <v>59</v>
      </c>
      <c r="B42" s="1" t="s">
        <v>30</v>
      </c>
      <c r="C42" s="10" t="s">
        <v>70</v>
      </c>
      <c r="D42" s="10" t="s">
        <v>70</v>
      </c>
      <c r="E42" s="10" t="s">
        <v>70</v>
      </c>
      <c r="F42" s="10" t="s">
        <v>70</v>
      </c>
      <c r="G42" s="10" t="s">
        <v>70</v>
      </c>
      <c r="H42" s="10" t="s">
        <v>70</v>
      </c>
      <c r="I42" s="10" t="s">
        <v>70</v>
      </c>
      <c r="J42" s="10" t="s">
        <v>70</v>
      </c>
      <c r="K42" s="10" t="s">
        <v>70</v>
      </c>
      <c r="L42" t="s">
        <v>59</v>
      </c>
      <c r="M42" t="s">
        <v>59</v>
      </c>
      <c r="N42" t="s">
        <v>59</v>
      </c>
    </row>
    <row r="43" spans="1:14" ht="12" customHeight="1" x14ac:dyDescent="0.2">
      <c r="A43" s="27" t="s">
        <v>59</v>
      </c>
      <c r="B43" s="1" t="s">
        <v>31</v>
      </c>
      <c r="C43" s="10" t="s">
        <v>70</v>
      </c>
      <c r="D43" s="10" t="s">
        <v>70</v>
      </c>
      <c r="E43" s="10" t="s">
        <v>70</v>
      </c>
      <c r="F43" s="10" t="s">
        <v>70</v>
      </c>
      <c r="G43" s="10" t="s">
        <v>70</v>
      </c>
      <c r="H43" s="10" t="s">
        <v>70</v>
      </c>
      <c r="I43" s="10" t="s">
        <v>70</v>
      </c>
      <c r="J43" s="10" t="s">
        <v>70</v>
      </c>
      <c r="K43" s="10" t="s">
        <v>70</v>
      </c>
      <c r="L43" t="s">
        <v>59</v>
      </c>
      <c r="M43" t="s">
        <v>59</v>
      </c>
      <c r="N43" t="s">
        <v>59</v>
      </c>
    </row>
    <row r="44" spans="1:14" ht="12" customHeight="1" x14ac:dyDescent="0.2">
      <c r="A44" s="27" t="s">
        <v>59</v>
      </c>
      <c r="B44" s="1" t="s">
        <v>32</v>
      </c>
      <c r="C44" s="10" t="s">
        <v>70</v>
      </c>
      <c r="D44" s="10" t="s">
        <v>70</v>
      </c>
      <c r="E44" s="10" t="s">
        <v>70</v>
      </c>
      <c r="F44" s="10" t="s">
        <v>70</v>
      </c>
      <c r="G44" s="10" t="s">
        <v>70</v>
      </c>
      <c r="H44" s="10" t="s">
        <v>70</v>
      </c>
      <c r="I44" s="10" t="s">
        <v>70</v>
      </c>
      <c r="J44" s="10" t="s">
        <v>70</v>
      </c>
      <c r="K44" s="10" t="s">
        <v>70</v>
      </c>
      <c r="L44" t="s">
        <v>59</v>
      </c>
      <c r="M44" t="s">
        <v>59</v>
      </c>
      <c r="N44" t="s">
        <v>59</v>
      </c>
    </row>
    <row r="45" spans="1:14" ht="12" customHeight="1" x14ac:dyDescent="0.2">
      <c r="A45" s="26" t="s">
        <v>34</v>
      </c>
      <c r="B45" s="4" t="s">
        <v>59</v>
      </c>
      <c r="C45" s="3">
        <v>7</v>
      </c>
      <c r="D45" s="3">
        <v>1</v>
      </c>
      <c r="E45" s="3" t="s">
        <v>70</v>
      </c>
      <c r="F45" s="3" t="s">
        <v>70</v>
      </c>
      <c r="G45" s="3">
        <v>1</v>
      </c>
      <c r="H45" s="3" t="s">
        <v>70</v>
      </c>
      <c r="I45" s="3" t="s">
        <v>70</v>
      </c>
      <c r="J45" s="3" t="s">
        <v>70</v>
      </c>
      <c r="K45" s="3" t="s">
        <v>70</v>
      </c>
    </row>
    <row r="46" spans="1:14" ht="12" customHeight="1" x14ac:dyDescent="0.2">
      <c r="A46" s="27" t="s">
        <v>59</v>
      </c>
      <c r="B46" s="1" t="s">
        <v>14</v>
      </c>
      <c r="C46" s="10" t="s">
        <v>70</v>
      </c>
      <c r="D46" s="10" t="s">
        <v>70</v>
      </c>
      <c r="E46" s="10" t="s">
        <v>70</v>
      </c>
      <c r="F46" s="10" t="s">
        <v>70</v>
      </c>
      <c r="G46" s="10" t="s">
        <v>70</v>
      </c>
      <c r="H46" s="10" t="s">
        <v>71</v>
      </c>
      <c r="I46" s="10" t="s">
        <v>71</v>
      </c>
      <c r="J46" s="10" t="s">
        <v>71</v>
      </c>
      <c r="K46" s="10" t="s">
        <v>71</v>
      </c>
      <c r="L46" t="s">
        <v>59</v>
      </c>
      <c r="M46" t="s">
        <v>59</v>
      </c>
      <c r="N46" t="s">
        <v>59</v>
      </c>
    </row>
    <row r="47" spans="1:14" ht="12" customHeight="1" x14ac:dyDescent="0.2">
      <c r="A47" s="27" t="s">
        <v>59</v>
      </c>
      <c r="B47" s="1" t="s">
        <v>15</v>
      </c>
      <c r="C47" s="10" t="s">
        <v>70</v>
      </c>
      <c r="D47" s="10" t="s">
        <v>70</v>
      </c>
      <c r="E47" s="10" t="s">
        <v>70</v>
      </c>
      <c r="F47" s="10" t="s">
        <v>70</v>
      </c>
      <c r="G47" s="10" t="s">
        <v>70</v>
      </c>
      <c r="H47" s="10" t="s">
        <v>70</v>
      </c>
      <c r="I47" s="10" t="s">
        <v>71</v>
      </c>
      <c r="J47" s="10" t="s">
        <v>71</v>
      </c>
      <c r="K47" s="10" t="s">
        <v>71</v>
      </c>
      <c r="L47" t="s">
        <v>59</v>
      </c>
      <c r="M47" t="s">
        <v>59</v>
      </c>
      <c r="N47" t="s">
        <v>59</v>
      </c>
    </row>
    <row r="48" spans="1:14" ht="12" customHeight="1" x14ac:dyDescent="0.2">
      <c r="A48" s="27" t="s">
        <v>59</v>
      </c>
      <c r="B48" s="1" t="s">
        <v>16</v>
      </c>
      <c r="C48" s="10">
        <v>1</v>
      </c>
      <c r="D48" s="10">
        <v>1</v>
      </c>
      <c r="E48" s="10" t="s">
        <v>70</v>
      </c>
      <c r="F48" s="10" t="s">
        <v>70</v>
      </c>
      <c r="G48" s="10">
        <v>1</v>
      </c>
      <c r="H48" s="10" t="s">
        <v>70</v>
      </c>
      <c r="I48" s="10" t="s">
        <v>71</v>
      </c>
      <c r="J48" s="10" t="s">
        <v>71</v>
      </c>
      <c r="K48" s="10" t="s">
        <v>71</v>
      </c>
      <c r="L48" t="s">
        <v>59</v>
      </c>
      <c r="M48" t="s">
        <v>59</v>
      </c>
    </row>
    <row r="49" spans="1:14" ht="12" customHeight="1" x14ac:dyDescent="0.2">
      <c r="A49" s="27" t="s">
        <v>59</v>
      </c>
      <c r="B49" s="1" t="s">
        <v>17</v>
      </c>
      <c r="C49" s="10" t="s">
        <v>70</v>
      </c>
      <c r="D49" s="10" t="s">
        <v>70</v>
      </c>
      <c r="E49" s="10" t="s">
        <v>70</v>
      </c>
      <c r="F49" s="10" t="s">
        <v>70</v>
      </c>
      <c r="G49" s="10" t="s">
        <v>70</v>
      </c>
      <c r="H49" s="10" t="s">
        <v>70</v>
      </c>
      <c r="I49" s="10" t="s">
        <v>70</v>
      </c>
      <c r="J49" s="10" t="s">
        <v>70</v>
      </c>
      <c r="K49" s="10" t="s">
        <v>70</v>
      </c>
      <c r="L49" t="s">
        <v>59</v>
      </c>
      <c r="M49" t="s">
        <v>59</v>
      </c>
      <c r="N49" t="s">
        <v>59</v>
      </c>
    </row>
    <row r="50" spans="1:14" ht="12" customHeight="1" x14ac:dyDescent="0.2">
      <c r="A50" s="27" t="s">
        <v>59</v>
      </c>
      <c r="B50" s="1" t="s">
        <v>18</v>
      </c>
      <c r="C50" s="10" t="s">
        <v>70</v>
      </c>
      <c r="D50" s="10" t="s">
        <v>70</v>
      </c>
      <c r="E50" s="10" t="s">
        <v>70</v>
      </c>
      <c r="F50" s="10" t="s">
        <v>70</v>
      </c>
      <c r="G50" s="10" t="s">
        <v>70</v>
      </c>
      <c r="H50" s="10" t="s">
        <v>70</v>
      </c>
      <c r="I50" s="10" t="s">
        <v>70</v>
      </c>
      <c r="J50" s="10" t="s">
        <v>70</v>
      </c>
      <c r="K50" s="10" t="s">
        <v>70</v>
      </c>
      <c r="L50" t="s">
        <v>59</v>
      </c>
      <c r="M50" t="s">
        <v>59</v>
      </c>
      <c r="N50" t="s">
        <v>59</v>
      </c>
    </row>
    <row r="51" spans="1:14" ht="12" customHeight="1" x14ac:dyDescent="0.2">
      <c r="A51" s="27" t="s">
        <v>59</v>
      </c>
      <c r="B51" s="1" t="s">
        <v>19</v>
      </c>
      <c r="C51" s="10" t="s">
        <v>70</v>
      </c>
      <c r="D51" s="10" t="s">
        <v>70</v>
      </c>
      <c r="E51" s="10" t="s">
        <v>70</v>
      </c>
      <c r="F51" s="10" t="s">
        <v>70</v>
      </c>
      <c r="G51" s="10" t="s">
        <v>70</v>
      </c>
      <c r="H51" s="10" t="s">
        <v>70</v>
      </c>
      <c r="I51" s="10" t="s">
        <v>70</v>
      </c>
      <c r="J51" s="10" t="s">
        <v>70</v>
      </c>
      <c r="K51" s="10" t="s">
        <v>70</v>
      </c>
      <c r="L51" t="s">
        <v>59</v>
      </c>
      <c r="M51" t="s">
        <v>59</v>
      </c>
      <c r="N51" t="s">
        <v>59</v>
      </c>
    </row>
    <row r="52" spans="1:14" ht="12" customHeight="1" x14ac:dyDescent="0.2">
      <c r="A52" s="27" t="s">
        <v>59</v>
      </c>
      <c r="B52" s="1" t="s">
        <v>20</v>
      </c>
      <c r="C52" s="10" t="s">
        <v>70</v>
      </c>
      <c r="D52" s="10" t="s">
        <v>70</v>
      </c>
      <c r="E52" s="10" t="s">
        <v>70</v>
      </c>
      <c r="F52" s="10" t="s">
        <v>70</v>
      </c>
      <c r="G52" s="10" t="s">
        <v>70</v>
      </c>
      <c r="H52" s="10" t="s">
        <v>70</v>
      </c>
      <c r="I52" s="10" t="s">
        <v>70</v>
      </c>
      <c r="J52" s="10" t="s">
        <v>70</v>
      </c>
      <c r="K52" s="10" t="s">
        <v>70</v>
      </c>
      <c r="L52" t="s">
        <v>59</v>
      </c>
      <c r="M52" t="s">
        <v>59</v>
      </c>
      <c r="N52" t="s">
        <v>59</v>
      </c>
    </row>
    <row r="53" spans="1:14" ht="12" customHeight="1" x14ac:dyDescent="0.2">
      <c r="A53" s="27" t="s">
        <v>59</v>
      </c>
      <c r="B53" s="1" t="s">
        <v>21</v>
      </c>
      <c r="C53" s="10">
        <v>1</v>
      </c>
      <c r="D53" s="10" t="s">
        <v>70</v>
      </c>
      <c r="E53" s="10" t="s">
        <v>70</v>
      </c>
      <c r="F53" s="10" t="s">
        <v>70</v>
      </c>
      <c r="G53" s="10" t="s">
        <v>70</v>
      </c>
      <c r="H53" s="10" t="s">
        <v>70</v>
      </c>
      <c r="I53" s="10" t="s">
        <v>70</v>
      </c>
      <c r="J53" s="10" t="s">
        <v>70</v>
      </c>
      <c r="K53" s="10" t="s">
        <v>70</v>
      </c>
      <c r="L53" t="s">
        <v>59</v>
      </c>
      <c r="M53" t="s">
        <v>59</v>
      </c>
    </row>
    <row r="54" spans="1:14" ht="12" customHeight="1" x14ac:dyDescent="0.2">
      <c r="A54" s="27" t="s">
        <v>59</v>
      </c>
      <c r="B54" s="1" t="s">
        <v>22</v>
      </c>
      <c r="C54" s="10">
        <v>2</v>
      </c>
      <c r="D54" s="10" t="s">
        <v>70</v>
      </c>
      <c r="E54" s="10" t="s">
        <v>70</v>
      </c>
      <c r="F54" s="10" t="s">
        <v>70</v>
      </c>
      <c r="G54" s="10" t="s">
        <v>70</v>
      </c>
      <c r="H54" s="10" t="s">
        <v>70</v>
      </c>
      <c r="I54" s="10" t="s">
        <v>70</v>
      </c>
      <c r="J54" s="10" t="s">
        <v>70</v>
      </c>
      <c r="K54" s="10" t="s">
        <v>70</v>
      </c>
      <c r="L54" t="s">
        <v>59</v>
      </c>
      <c r="M54" t="s">
        <v>59</v>
      </c>
    </row>
    <row r="55" spans="1:14" ht="12" customHeight="1" x14ac:dyDescent="0.2">
      <c r="A55" s="27" t="s">
        <v>59</v>
      </c>
      <c r="B55" s="1" t="s">
        <v>23</v>
      </c>
      <c r="C55" s="10" t="s">
        <v>70</v>
      </c>
      <c r="D55" s="10" t="s">
        <v>70</v>
      </c>
      <c r="E55" s="10" t="s">
        <v>70</v>
      </c>
      <c r="F55" s="10" t="s">
        <v>70</v>
      </c>
      <c r="G55" s="10" t="s">
        <v>70</v>
      </c>
      <c r="H55" s="10" t="s">
        <v>70</v>
      </c>
      <c r="I55" s="10" t="s">
        <v>70</v>
      </c>
      <c r="J55" s="10" t="s">
        <v>70</v>
      </c>
      <c r="K55" s="10" t="s">
        <v>70</v>
      </c>
      <c r="L55" t="s">
        <v>59</v>
      </c>
      <c r="M55" t="s">
        <v>59</v>
      </c>
      <c r="N55" t="s">
        <v>59</v>
      </c>
    </row>
    <row r="56" spans="1:14" ht="12" customHeight="1" x14ac:dyDescent="0.2">
      <c r="A56" s="27" t="s">
        <v>59</v>
      </c>
      <c r="B56" s="1" t="s">
        <v>24</v>
      </c>
      <c r="C56" s="10" t="s">
        <v>70</v>
      </c>
      <c r="D56" s="10" t="s">
        <v>70</v>
      </c>
      <c r="E56" s="10" t="s">
        <v>70</v>
      </c>
      <c r="F56" s="10" t="s">
        <v>70</v>
      </c>
      <c r="G56" s="10" t="s">
        <v>70</v>
      </c>
      <c r="H56" s="10" t="s">
        <v>70</v>
      </c>
      <c r="I56" s="10" t="s">
        <v>70</v>
      </c>
      <c r="J56" s="10" t="s">
        <v>70</v>
      </c>
      <c r="K56" s="10" t="s">
        <v>70</v>
      </c>
      <c r="L56" t="s">
        <v>59</v>
      </c>
      <c r="M56" t="s">
        <v>59</v>
      </c>
      <c r="N56" t="s">
        <v>59</v>
      </c>
    </row>
    <row r="57" spans="1:14" ht="12" customHeight="1" x14ac:dyDescent="0.2">
      <c r="A57" s="27" t="s">
        <v>59</v>
      </c>
      <c r="B57" s="1" t="s">
        <v>25</v>
      </c>
      <c r="C57" s="10" t="s">
        <v>70</v>
      </c>
      <c r="D57" s="10" t="s">
        <v>70</v>
      </c>
      <c r="E57" s="10" t="s">
        <v>70</v>
      </c>
      <c r="F57" s="10" t="s">
        <v>70</v>
      </c>
      <c r="G57" s="10" t="s">
        <v>70</v>
      </c>
      <c r="H57" s="10" t="s">
        <v>70</v>
      </c>
      <c r="I57" s="10" t="s">
        <v>70</v>
      </c>
      <c r="J57" s="10" t="s">
        <v>70</v>
      </c>
      <c r="K57" s="10" t="s">
        <v>70</v>
      </c>
      <c r="L57" t="s">
        <v>59</v>
      </c>
      <c r="M57" t="s">
        <v>59</v>
      </c>
      <c r="N57" t="s">
        <v>59</v>
      </c>
    </row>
    <row r="58" spans="1:14" ht="12" customHeight="1" x14ac:dyDescent="0.2">
      <c r="A58" s="27" t="s">
        <v>59</v>
      </c>
      <c r="B58" s="1" t="s">
        <v>26</v>
      </c>
      <c r="C58" s="10">
        <v>1</v>
      </c>
      <c r="D58" s="10" t="s">
        <v>70</v>
      </c>
      <c r="E58" s="10" t="s">
        <v>70</v>
      </c>
      <c r="F58" s="10" t="s">
        <v>70</v>
      </c>
      <c r="G58" s="10" t="s">
        <v>70</v>
      </c>
      <c r="H58" s="10" t="s">
        <v>70</v>
      </c>
      <c r="I58" s="10" t="s">
        <v>70</v>
      </c>
      <c r="J58" s="10" t="s">
        <v>70</v>
      </c>
      <c r="K58" s="10" t="s">
        <v>70</v>
      </c>
      <c r="L58" t="s">
        <v>59</v>
      </c>
      <c r="M58" t="s">
        <v>59</v>
      </c>
    </row>
    <row r="59" spans="1:14" ht="12" customHeight="1" x14ac:dyDescent="0.2">
      <c r="A59" s="27" t="s">
        <v>59</v>
      </c>
      <c r="B59" s="1" t="s">
        <v>27</v>
      </c>
      <c r="C59" s="10">
        <v>1</v>
      </c>
      <c r="D59" s="10" t="s">
        <v>70</v>
      </c>
      <c r="E59" s="10" t="s">
        <v>70</v>
      </c>
      <c r="F59" s="10" t="s">
        <v>70</v>
      </c>
      <c r="G59" s="10" t="s">
        <v>70</v>
      </c>
      <c r="H59" s="10" t="s">
        <v>70</v>
      </c>
      <c r="I59" s="10" t="s">
        <v>70</v>
      </c>
      <c r="J59" s="10" t="s">
        <v>70</v>
      </c>
      <c r="K59" s="10" t="s">
        <v>70</v>
      </c>
      <c r="L59" t="s">
        <v>59</v>
      </c>
      <c r="M59" t="s">
        <v>59</v>
      </c>
    </row>
    <row r="60" spans="1:14" ht="12" customHeight="1" x14ac:dyDescent="0.2">
      <c r="A60" s="27" t="s">
        <v>59</v>
      </c>
      <c r="B60" s="1" t="s">
        <v>28</v>
      </c>
      <c r="C60" s="10" t="s">
        <v>70</v>
      </c>
      <c r="D60" s="10" t="s">
        <v>70</v>
      </c>
      <c r="E60" s="10" t="s">
        <v>70</v>
      </c>
      <c r="F60" s="10" t="s">
        <v>70</v>
      </c>
      <c r="G60" s="10" t="s">
        <v>70</v>
      </c>
      <c r="H60" s="10" t="s">
        <v>70</v>
      </c>
      <c r="I60" s="10" t="s">
        <v>70</v>
      </c>
      <c r="J60" s="10" t="s">
        <v>70</v>
      </c>
      <c r="K60" s="10" t="s">
        <v>70</v>
      </c>
      <c r="L60" t="s">
        <v>59</v>
      </c>
      <c r="M60" t="s">
        <v>59</v>
      </c>
      <c r="N60" t="s">
        <v>59</v>
      </c>
    </row>
    <row r="61" spans="1:14" ht="12" customHeight="1" x14ac:dyDescent="0.2">
      <c r="A61" s="27" t="s">
        <v>59</v>
      </c>
      <c r="B61" s="1" t="s">
        <v>29</v>
      </c>
      <c r="C61" s="10" t="s">
        <v>70</v>
      </c>
      <c r="D61" s="10" t="s">
        <v>70</v>
      </c>
      <c r="E61" s="10" t="s">
        <v>70</v>
      </c>
      <c r="F61" s="10" t="s">
        <v>70</v>
      </c>
      <c r="G61" s="10" t="s">
        <v>70</v>
      </c>
      <c r="H61" s="10" t="s">
        <v>70</v>
      </c>
      <c r="I61" s="10" t="s">
        <v>70</v>
      </c>
      <c r="J61" s="10" t="s">
        <v>70</v>
      </c>
      <c r="K61" s="10" t="s">
        <v>70</v>
      </c>
      <c r="L61" t="s">
        <v>59</v>
      </c>
      <c r="M61" t="s">
        <v>59</v>
      </c>
      <c r="N61" t="s">
        <v>59</v>
      </c>
    </row>
    <row r="62" spans="1:14" ht="12" customHeight="1" x14ac:dyDescent="0.2">
      <c r="A62" s="27" t="s">
        <v>59</v>
      </c>
      <c r="B62" s="1" t="s">
        <v>30</v>
      </c>
      <c r="C62" s="10" t="s">
        <v>70</v>
      </c>
      <c r="D62" s="10" t="s">
        <v>70</v>
      </c>
      <c r="E62" s="10" t="s">
        <v>70</v>
      </c>
      <c r="F62" s="10" t="s">
        <v>70</v>
      </c>
      <c r="G62" s="10" t="s">
        <v>70</v>
      </c>
      <c r="H62" s="10" t="s">
        <v>70</v>
      </c>
      <c r="I62" s="10" t="s">
        <v>70</v>
      </c>
      <c r="J62" s="10" t="s">
        <v>70</v>
      </c>
      <c r="K62" s="10" t="s">
        <v>70</v>
      </c>
      <c r="L62" t="s">
        <v>59</v>
      </c>
      <c r="M62" t="s">
        <v>59</v>
      </c>
      <c r="N62" t="s">
        <v>59</v>
      </c>
    </row>
    <row r="63" spans="1:14" ht="12" customHeight="1" x14ac:dyDescent="0.2">
      <c r="A63" s="27" t="s">
        <v>59</v>
      </c>
      <c r="B63" s="1" t="s">
        <v>31</v>
      </c>
      <c r="C63" s="10" t="s">
        <v>70</v>
      </c>
      <c r="D63" s="10" t="s">
        <v>70</v>
      </c>
      <c r="E63" s="10" t="s">
        <v>70</v>
      </c>
      <c r="F63" s="10" t="s">
        <v>70</v>
      </c>
      <c r="G63" s="10" t="s">
        <v>70</v>
      </c>
      <c r="H63" s="10" t="s">
        <v>70</v>
      </c>
      <c r="I63" s="10" t="s">
        <v>70</v>
      </c>
      <c r="J63" s="10" t="s">
        <v>70</v>
      </c>
      <c r="K63" s="10" t="s">
        <v>70</v>
      </c>
      <c r="L63" t="s">
        <v>59</v>
      </c>
      <c r="M63" t="s">
        <v>59</v>
      </c>
      <c r="N63" t="s">
        <v>59</v>
      </c>
    </row>
    <row r="64" spans="1:14" ht="12" customHeight="1" x14ac:dyDescent="0.2">
      <c r="A64" s="28" t="s">
        <v>59</v>
      </c>
      <c r="B64" s="7" t="s">
        <v>32</v>
      </c>
      <c r="C64" s="6">
        <v>1</v>
      </c>
      <c r="D64" s="6" t="s">
        <v>70</v>
      </c>
      <c r="E64" s="6" t="s">
        <v>70</v>
      </c>
      <c r="F64" s="6" t="s">
        <v>70</v>
      </c>
      <c r="G64" s="6" t="s">
        <v>70</v>
      </c>
      <c r="H64" s="6" t="s">
        <v>70</v>
      </c>
      <c r="I64" s="6" t="s">
        <v>70</v>
      </c>
      <c r="J64" s="6" t="s">
        <v>70</v>
      </c>
      <c r="K64" s="6" t="s">
        <v>70</v>
      </c>
      <c r="L64" t="s">
        <v>59</v>
      </c>
      <c r="M64" t="s">
        <v>59</v>
      </c>
    </row>
    <row r="65" spans="1:32" ht="12" customHeight="1" x14ac:dyDescent="0.2">
      <c r="A65" s="21" t="s">
        <v>35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17"/>
      <c r="M65" s="17"/>
      <c r="N65" s="17" t="s">
        <v>59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ht="27" customHeight="1" x14ac:dyDescent="0.2">
      <c r="A66" s="23" t="s">
        <v>72</v>
      </c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7"/>
      <c r="M66" s="17"/>
      <c r="N66" s="17" t="s">
        <v>59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ht="12" customHeight="1" x14ac:dyDescent="0.2">
      <c r="A67" s="23" t="s">
        <v>73</v>
      </c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7"/>
      <c r="M67" s="17"/>
      <c r="N67" s="17" t="s">
        <v>59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12" x14ac:dyDescent="0.2">
      <c r="A68" s="8" t="s">
        <v>59</v>
      </c>
      <c r="B68" s="8" t="s">
        <v>59</v>
      </c>
      <c r="C68" s="5" t="s">
        <v>59</v>
      </c>
      <c r="D68" s="5" t="s">
        <v>59</v>
      </c>
      <c r="E68" s="5" t="s">
        <v>59</v>
      </c>
      <c r="F68" s="5" t="s">
        <v>59</v>
      </c>
      <c r="G68" s="5" t="s">
        <v>59</v>
      </c>
      <c r="H68" s="5" t="s">
        <v>59</v>
      </c>
      <c r="I68" s="5" t="s">
        <v>59</v>
      </c>
      <c r="J68" s="5" t="s">
        <v>59</v>
      </c>
      <c r="K68" s="5" t="s">
        <v>59</v>
      </c>
      <c r="L68" t="s">
        <v>59</v>
      </c>
      <c r="M68" t="s">
        <v>59</v>
      </c>
      <c r="N68" t="s">
        <v>59</v>
      </c>
    </row>
    <row r="69" spans="1:32" x14ac:dyDescent="0.2">
      <c r="A69" s="8"/>
      <c r="B69" s="8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AF69"/>
  <sheetViews>
    <sheetView showGridLines="0" zoomScaleNormal="100" workbookViewId="0">
      <selection sqref="A1:K1"/>
    </sheetView>
  </sheetViews>
  <sheetFormatPr baseColWidth="10" defaultRowHeight="11.25" x14ac:dyDescent="0.2"/>
  <cols>
    <col min="1" max="11" width="24" customWidth="1"/>
  </cols>
  <sheetData>
    <row r="1" spans="1:32" ht="13.9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18.75" customHeight="1" x14ac:dyDescent="0.2">
      <c r="A2" s="31" t="s">
        <v>58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7"/>
      <c r="M2" s="17"/>
      <c r="N2" s="17" t="s">
        <v>59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25.15" customHeight="1" x14ac:dyDescent="0.2">
      <c r="A3" s="29" t="s">
        <v>2</v>
      </c>
      <c r="B3" s="29" t="s">
        <v>59</v>
      </c>
      <c r="C3" s="29" t="s">
        <v>3</v>
      </c>
      <c r="D3" s="29" t="s">
        <v>4</v>
      </c>
      <c r="E3" s="29" t="s">
        <v>5</v>
      </c>
      <c r="F3" s="29" t="s">
        <v>59</v>
      </c>
      <c r="G3" s="29" t="s">
        <v>59</v>
      </c>
      <c r="H3" s="29" t="s">
        <v>59</v>
      </c>
      <c r="I3" s="29" t="s">
        <v>59</v>
      </c>
      <c r="J3" s="29" t="s">
        <v>59</v>
      </c>
      <c r="K3" s="29" t="s">
        <v>59</v>
      </c>
    </row>
    <row r="4" spans="1:32" ht="60.6" customHeight="1" x14ac:dyDescent="0.2">
      <c r="A4" s="29" t="s">
        <v>59</v>
      </c>
      <c r="B4" s="29" t="s">
        <v>59</v>
      </c>
      <c r="C4" s="29" t="s">
        <v>59</v>
      </c>
      <c r="D4" s="29" t="s">
        <v>59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t="s">
        <v>59</v>
      </c>
      <c r="M4" t="s">
        <v>59</v>
      </c>
      <c r="N4" t="s">
        <v>59</v>
      </c>
    </row>
    <row r="5" spans="1:32" ht="12" customHeight="1" x14ac:dyDescent="0.2">
      <c r="A5" s="30" t="s">
        <v>13</v>
      </c>
      <c r="B5" s="9" t="s">
        <v>59</v>
      </c>
      <c r="C5" s="3">
        <v>263</v>
      </c>
      <c r="D5" s="3">
        <v>85</v>
      </c>
      <c r="E5" s="3">
        <v>5</v>
      </c>
      <c r="F5" s="3">
        <v>15</v>
      </c>
      <c r="G5" s="3">
        <v>35</v>
      </c>
      <c r="H5" s="3">
        <v>16</v>
      </c>
      <c r="I5" s="3">
        <v>7</v>
      </c>
      <c r="J5" s="3">
        <v>4</v>
      </c>
      <c r="K5" s="3">
        <v>3</v>
      </c>
    </row>
    <row r="6" spans="1:32" ht="12" customHeight="1" x14ac:dyDescent="0.2">
      <c r="A6" s="27" t="s">
        <v>59</v>
      </c>
      <c r="B6" s="1" t="s">
        <v>14</v>
      </c>
      <c r="C6" s="10">
        <v>18</v>
      </c>
      <c r="D6" s="10">
        <v>10</v>
      </c>
      <c r="E6" s="10">
        <v>5</v>
      </c>
      <c r="F6" s="10">
        <v>5</v>
      </c>
      <c r="G6" s="10" t="s">
        <v>70</v>
      </c>
      <c r="H6" s="10" t="s">
        <v>71</v>
      </c>
      <c r="I6" s="10" t="s">
        <v>71</v>
      </c>
      <c r="J6" s="10" t="s">
        <v>71</v>
      </c>
      <c r="K6" s="10" t="s">
        <v>71</v>
      </c>
      <c r="L6" t="s">
        <v>59</v>
      </c>
      <c r="M6" t="s">
        <v>59</v>
      </c>
    </row>
    <row r="7" spans="1:32" ht="12" customHeight="1" x14ac:dyDescent="0.2">
      <c r="A7" s="27" t="s">
        <v>59</v>
      </c>
      <c r="B7" s="1" t="s">
        <v>15</v>
      </c>
      <c r="C7" s="10">
        <v>23</v>
      </c>
      <c r="D7" s="10">
        <v>20</v>
      </c>
      <c r="E7" s="10" t="s">
        <v>70</v>
      </c>
      <c r="F7" s="10">
        <v>10</v>
      </c>
      <c r="G7" s="10">
        <v>10</v>
      </c>
      <c r="H7" s="10" t="s">
        <v>70</v>
      </c>
      <c r="I7" s="10" t="s">
        <v>71</v>
      </c>
      <c r="J7" s="10" t="s">
        <v>71</v>
      </c>
      <c r="K7" s="10" t="s">
        <v>71</v>
      </c>
      <c r="L7" t="s">
        <v>59</v>
      </c>
      <c r="M7" t="s">
        <v>59</v>
      </c>
    </row>
    <row r="8" spans="1:32" ht="12" customHeight="1" x14ac:dyDescent="0.2">
      <c r="A8" s="27" t="s">
        <v>59</v>
      </c>
      <c r="B8" s="1" t="s">
        <v>16</v>
      </c>
      <c r="C8" s="10">
        <v>24</v>
      </c>
      <c r="D8" s="10">
        <v>14</v>
      </c>
      <c r="E8" s="10" t="s">
        <v>70</v>
      </c>
      <c r="F8" s="10" t="s">
        <v>70</v>
      </c>
      <c r="G8" s="10">
        <v>12</v>
      </c>
      <c r="H8" s="10">
        <v>2</v>
      </c>
      <c r="I8" s="10" t="s">
        <v>71</v>
      </c>
      <c r="J8" s="10" t="s">
        <v>71</v>
      </c>
      <c r="K8" s="10" t="s">
        <v>71</v>
      </c>
      <c r="L8" t="s">
        <v>59</v>
      </c>
      <c r="M8" t="s">
        <v>59</v>
      </c>
    </row>
    <row r="9" spans="1:32" ht="12" customHeight="1" x14ac:dyDescent="0.2">
      <c r="A9" s="27" t="s">
        <v>59</v>
      </c>
      <c r="B9" s="1" t="s">
        <v>17</v>
      </c>
      <c r="C9" s="10">
        <v>13</v>
      </c>
      <c r="D9" s="10">
        <v>5</v>
      </c>
      <c r="E9" s="10" t="s">
        <v>70</v>
      </c>
      <c r="F9" s="10" t="s">
        <v>70</v>
      </c>
      <c r="G9" s="10" t="s">
        <v>70</v>
      </c>
      <c r="H9" s="10">
        <v>5</v>
      </c>
      <c r="I9" s="10" t="s">
        <v>70</v>
      </c>
      <c r="J9" s="10" t="s">
        <v>70</v>
      </c>
      <c r="K9" s="10" t="s">
        <v>70</v>
      </c>
      <c r="L9" t="s">
        <v>59</v>
      </c>
      <c r="M9" t="s">
        <v>59</v>
      </c>
    </row>
    <row r="10" spans="1:32" ht="12" customHeight="1" x14ac:dyDescent="0.2">
      <c r="A10" s="27" t="s">
        <v>59</v>
      </c>
      <c r="B10" s="1" t="s">
        <v>18</v>
      </c>
      <c r="C10" s="10">
        <v>21</v>
      </c>
      <c r="D10" s="10">
        <v>6</v>
      </c>
      <c r="E10" s="10" t="s">
        <v>70</v>
      </c>
      <c r="F10" s="10" t="s">
        <v>70</v>
      </c>
      <c r="G10" s="10" t="s">
        <v>70</v>
      </c>
      <c r="H10" s="10">
        <v>3</v>
      </c>
      <c r="I10" s="10">
        <v>2</v>
      </c>
      <c r="J10" s="10">
        <v>1</v>
      </c>
      <c r="K10" s="10" t="s">
        <v>70</v>
      </c>
      <c r="L10" t="s">
        <v>59</v>
      </c>
      <c r="M10" t="s">
        <v>59</v>
      </c>
    </row>
    <row r="11" spans="1:32" ht="12" customHeight="1" x14ac:dyDescent="0.2">
      <c r="A11" s="27" t="s">
        <v>59</v>
      </c>
      <c r="B11" s="1" t="s">
        <v>19</v>
      </c>
      <c r="C11" s="10">
        <v>20</v>
      </c>
      <c r="D11" s="10">
        <v>6</v>
      </c>
      <c r="E11" s="10" t="s">
        <v>70</v>
      </c>
      <c r="F11" s="10" t="s">
        <v>70</v>
      </c>
      <c r="G11" s="10" t="s">
        <v>70</v>
      </c>
      <c r="H11" s="10">
        <v>1</v>
      </c>
      <c r="I11" s="10">
        <v>4</v>
      </c>
      <c r="J11" s="10">
        <v>1</v>
      </c>
      <c r="K11" s="10" t="s">
        <v>70</v>
      </c>
      <c r="L11" t="s">
        <v>59</v>
      </c>
      <c r="M11" t="s">
        <v>59</v>
      </c>
    </row>
    <row r="12" spans="1:32" ht="12" customHeight="1" x14ac:dyDescent="0.2">
      <c r="A12" s="27" t="s">
        <v>59</v>
      </c>
      <c r="B12" s="1" t="s">
        <v>20</v>
      </c>
      <c r="C12" s="10">
        <v>14</v>
      </c>
      <c r="D12" s="10">
        <v>5</v>
      </c>
      <c r="E12" s="10" t="s">
        <v>70</v>
      </c>
      <c r="F12" s="10" t="s">
        <v>70</v>
      </c>
      <c r="G12" s="10">
        <v>2</v>
      </c>
      <c r="H12" s="10" t="s">
        <v>70</v>
      </c>
      <c r="I12" s="10" t="s">
        <v>70</v>
      </c>
      <c r="J12" s="10">
        <v>2</v>
      </c>
      <c r="K12" s="10">
        <v>1</v>
      </c>
      <c r="L12" t="s">
        <v>59</v>
      </c>
      <c r="M12" t="s">
        <v>59</v>
      </c>
    </row>
    <row r="13" spans="1:32" ht="12" customHeight="1" x14ac:dyDescent="0.2">
      <c r="A13" s="27" t="s">
        <v>59</v>
      </c>
      <c r="B13" s="1" t="s">
        <v>21</v>
      </c>
      <c r="C13" s="10">
        <v>9</v>
      </c>
      <c r="D13" s="10">
        <v>3</v>
      </c>
      <c r="E13" s="10" t="s">
        <v>70</v>
      </c>
      <c r="F13" s="10" t="s">
        <v>70</v>
      </c>
      <c r="G13" s="10">
        <v>2</v>
      </c>
      <c r="H13" s="10">
        <v>1</v>
      </c>
      <c r="I13" s="10" t="s">
        <v>70</v>
      </c>
      <c r="J13" s="10" t="s">
        <v>70</v>
      </c>
      <c r="K13" s="10" t="s">
        <v>70</v>
      </c>
      <c r="L13" t="s">
        <v>59</v>
      </c>
      <c r="M13" t="s">
        <v>59</v>
      </c>
    </row>
    <row r="14" spans="1:32" ht="12" customHeight="1" x14ac:dyDescent="0.2">
      <c r="A14" s="27" t="s">
        <v>59</v>
      </c>
      <c r="B14" s="1" t="s">
        <v>22</v>
      </c>
      <c r="C14" s="10">
        <v>29</v>
      </c>
      <c r="D14" s="10">
        <v>5</v>
      </c>
      <c r="E14" s="10" t="s">
        <v>70</v>
      </c>
      <c r="F14" s="10" t="s">
        <v>70</v>
      </c>
      <c r="G14" s="10">
        <v>4</v>
      </c>
      <c r="H14" s="10">
        <v>1</v>
      </c>
      <c r="I14" s="10" t="s">
        <v>70</v>
      </c>
      <c r="J14" s="10" t="s">
        <v>70</v>
      </c>
      <c r="K14" s="10" t="s">
        <v>70</v>
      </c>
      <c r="L14" t="s">
        <v>59</v>
      </c>
      <c r="M14" t="s">
        <v>59</v>
      </c>
    </row>
    <row r="15" spans="1:32" ht="12" customHeight="1" x14ac:dyDescent="0.2">
      <c r="A15" s="27" t="s">
        <v>59</v>
      </c>
      <c r="B15" s="1" t="s">
        <v>23</v>
      </c>
      <c r="C15" s="10">
        <v>13</v>
      </c>
      <c r="D15" s="10">
        <v>2</v>
      </c>
      <c r="E15" s="10" t="s">
        <v>70</v>
      </c>
      <c r="F15" s="10" t="s">
        <v>70</v>
      </c>
      <c r="G15" s="10" t="s">
        <v>70</v>
      </c>
      <c r="H15" s="10">
        <v>2</v>
      </c>
      <c r="I15" s="10" t="s">
        <v>70</v>
      </c>
      <c r="J15" s="10" t="s">
        <v>70</v>
      </c>
      <c r="K15" s="10" t="s">
        <v>70</v>
      </c>
      <c r="L15" t="s">
        <v>59</v>
      </c>
      <c r="M15" t="s">
        <v>59</v>
      </c>
    </row>
    <row r="16" spans="1:32" ht="12" customHeight="1" x14ac:dyDescent="0.2">
      <c r="A16" s="27" t="s">
        <v>59</v>
      </c>
      <c r="B16" s="1" t="s">
        <v>24</v>
      </c>
      <c r="C16" s="10">
        <v>14</v>
      </c>
      <c r="D16" s="10">
        <v>3</v>
      </c>
      <c r="E16" s="10" t="s">
        <v>70</v>
      </c>
      <c r="F16" s="10" t="s">
        <v>70</v>
      </c>
      <c r="G16" s="10">
        <v>1</v>
      </c>
      <c r="H16" s="10" t="s">
        <v>70</v>
      </c>
      <c r="I16" s="10">
        <v>1</v>
      </c>
      <c r="J16" s="10" t="s">
        <v>70</v>
      </c>
      <c r="K16" s="10">
        <v>1</v>
      </c>
      <c r="L16" t="s">
        <v>59</v>
      </c>
      <c r="M16" t="s">
        <v>59</v>
      </c>
    </row>
    <row r="17" spans="1:13" ht="12" customHeight="1" x14ac:dyDescent="0.2">
      <c r="A17" s="27" t="s">
        <v>59</v>
      </c>
      <c r="B17" s="1" t="s">
        <v>25</v>
      </c>
      <c r="C17" s="10">
        <v>9</v>
      </c>
      <c r="D17" s="10">
        <v>2</v>
      </c>
      <c r="E17" s="10" t="s">
        <v>70</v>
      </c>
      <c r="F17" s="10" t="s">
        <v>70</v>
      </c>
      <c r="G17" s="10">
        <v>1</v>
      </c>
      <c r="H17" s="10" t="s">
        <v>70</v>
      </c>
      <c r="I17" s="10" t="s">
        <v>70</v>
      </c>
      <c r="J17" s="10" t="s">
        <v>70</v>
      </c>
      <c r="K17" s="10">
        <v>1</v>
      </c>
      <c r="L17" t="s">
        <v>59</v>
      </c>
      <c r="M17" t="s">
        <v>59</v>
      </c>
    </row>
    <row r="18" spans="1:13" ht="12" customHeight="1" x14ac:dyDescent="0.2">
      <c r="A18" s="27" t="s">
        <v>59</v>
      </c>
      <c r="B18" s="1" t="s">
        <v>26</v>
      </c>
      <c r="C18" s="10">
        <v>18</v>
      </c>
      <c r="D18" s="10">
        <v>2</v>
      </c>
      <c r="E18" s="10" t="s">
        <v>70</v>
      </c>
      <c r="F18" s="10" t="s">
        <v>70</v>
      </c>
      <c r="G18" s="10">
        <v>2</v>
      </c>
      <c r="H18" s="10" t="s">
        <v>70</v>
      </c>
      <c r="I18" s="10" t="s">
        <v>70</v>
      </c>
      <c r="J18" s="10" t="s">
        <v>70</v>
      </c>
      <c r="K18" s="10" t="s">
        <v>70</v>
      </c>
      <c r="L18" t="s">
        <v>59</v>
      </c>
      <c r="M18" t="s">
        <v>59</v>
      </c>
    </row>
    <row r="19" spans="1:13" ht="12" customHeight="1" x14ac:dyDescent="0.2">
      <c r="A19" s="27" t="s">
        <v>59</v>
      </c>
      <c r="B19" s="1" t="s">
        <v>27</v>
      </c>
      <c r="C19" s="10">
        <v>11</v>
      </c>
      <c r="D19" s="10" t="s">
        <v>70</v>
      </c>
      <c r="E19" s="10" t="s">
        <v>70</v>
      </c>
      <c r="F19" s="10" t="s">
        <v>70</v>
      </c>
      <c r="G19" s="10" t="s">
        <v>70</v>
      </c>
      <c r="H19" s="10" t="s">
        <v>70</v>
      </c>
      <c r="I19" s="10" t="s">
        <v>70</v>
      </c>
      <c r="J19" s="10" t="s">
        <v>70</v>
      </c>
      <c r="K19" s="10" t="s">
        <v>70</v>
      </c>
      <c r="L19" t="s">
        <v>59</v>
      </c>
      <c r="M19" t="s">
        <v>59</v>
      </c>
    </row>
    <row r="20" spans="1:13" ht="12" customHeight="1" x14ac:dyDescent="0.2">
      <c r="A20" s="27" t="s">
        <v>59</v>
      </c>
      <c r="B20" s="1" t="s">
        <v>28</v>
      </c>
      <c r="C20" s="10">
        <v>10</v>
      </c>
      <c r="D20" s="10" t="s">
        <v>70</v>
      </c>
      <c r="E20" s="10" t="s">
        <v>70</v>
      </c>
      <c r="F20" s="10" t="s">
        <v>70</v>
      </c>
      <c r="G20" s="10" t="s">
        <v>70</v>
      </c>
      <c r="H20" s="10" t="s">
        <v>70</v>
      </c>
      <c r="I20" s="10" t="s">
        <v>70</v>
      </c>
      <c r="J20" s="10" t="s">
        <v>70</v>
      </c>
      <c r="K20" s="10" t="s">
        <v>70</v>
      </c>
      <c r="L20" t="s">
        <v>59</v>
      </c>
      <c r="M20" t="s">
        <v>59</v>
      </c>
    </row>
    <row r="21" spans="1:13" ht="12" customHeight="1" x14ac:dyDescent="0.2">
      <c r="A21" s="27" t="s">
        <v>59</v>
      </c>
      <c r="B21" s="1" t="s">
        <v>29</v>
      </c>
      <c r="C21" s="10">
        <v>6</v>
      </c>
      <c r="D21" s="10">
        <v>1</v>
      </c>
      <c r="E21" s="10" t="s">
        <v>70</v>
      </c>
      <c r="F21" s="10" t="s">
        <v>70</v>
      </c>
      <c r="G21" s="10" t="s">
        <v>70</v>
      </c>
      <c r="H21" s="10">
        <v>1</v>
      </c>
      <c r="I21" s="10" t="s">
        <v>70</v>
      </c>
      <c r="J21" s="10" t="s">
        <v>70</v>
      </c>
      <c r="K21" s="10" t="s">
        <v>70</v>
      </c>
      <c r="L21" t="s">
        <v>59</v>
      </c>
      <c r="M21" t="s">
        <v>59</v>
      </c>
    </row>
    <row r="22" spans="1:13" ht="12" customHeight="1" x14ac:dyDescent="0.2">
      <c r="A22" s="27" t="s">
        <v>59</v>
      </c>
      <c r="B22" s="1" t="s">
        <v>30</v>
      </c>
      <c r="C22" s="10">
        <v>6</v>
      </c>
      <c r="D22" s="10">
        <v>1</v>
      </c>
      <c r="E22" s="10" t="s">
        <v>70</v>
      </c>
      <c r="F22" s="10" t="s">
        <v>70</v>
      </c>
      <c r="G22" s="10">
        <v>1</v>
      </c>
      <c r="H22" s="10" t="s">
        <v>70</v>
      </c>
      <c r="I22" s="10" t="s">
        <v>70</v>
      </c>
      <c r="J22" s="10" t="s">
        <v>70</v>
      </c>
      <c r="K22" s="10" t="s">
        <v>70</v>
      </c>
      <c r="L22" t="s">
        <v>59</v>
      </c>
      <c r="M22" t="s">
        <v>59</v>
      </c>
    </row>
    <row r="23" spans="1:13" ht="12" customHeight="1" x14ac:dyDescent="0.2">
      <c r="A23" s="27" t="s">
        <v>59</v>
      </c>
      <c r="B23" s="1" t="s">
        <v>31</v>
      </c>
      <c r="C23" s="10">
        <v>3</v>
      </c>
      <c r="D23" s="10" t="s">
        <v>70</v>
      </c>
      <c r="E23" s="10" t="s">
        <v>70</v>
      </c>
      <c r="F23" s="10" t="s">
        <v>70</v>
      </c>
      <c r="G23" s="10" t="s">
        <v>70</v>
      </c>
      <c r="H23" s="10" t="s">
        <v>70</v>
      </c>
      <c r="I23" s="10" t="s">
        <v>70</v>
      </c>
      <c r="J23" s="10" t="s">
        <v>70</v>
      </c>
      <c r="K23" s="10" t="s">
        <v>70</v>
      </c>
      <c r="L23" t="s">
        <v>59</v>
      </c>
      <c r="M23" t="s">
        <v>59</v>
      </c>
    </row>
    <row r="24" spans="1:13" ht="12" customHeight="1" x14ac:dyDescent="0.2">
      <c r="A24" s="27" t="s">
        <v>59</v>
      </c>
      <c r="B24" s="1" t="s">
        <v>32</v>
      </c>
      <c r="C24" s="10">
        <v>2</v>
      </c>
      <c r="D24" s="10" t="s">
        <v>70</v>
      </c>
      <c r="E24" s="10" t="s">
        <v>70</v>
      </c>
      <c r="F24" s="10" t="s">
        <v>70</v>
      </c>
      <c r="G24" s="10" t="s">
        <v>70</v>
      </c>
      <c r="H24" s="10" t="s">
        <v>70</v>
      </c>
      <c r="I24" s="10" t="s">
        <v>70</v>
      </c>
      <c r="J24" s="10" t="s">
        <v>70</v>
      </c>
      <c r="K24" s="10" t="s">
        <v>70</v>
      </c>
      <c r="L24" t="s">
        <v>59</v>
      </c>
      <c r="M24" t="s">
        <v>59</v>
      </c>
    </row>
    <row r="25" spans="1:13" ht="12" customHeight="1" x14ac:dyDescent="0.2">
      <c r="A25" s="26" t="s">
        <v>33</v>
      </c>
      <c r="B25" s="4" t="s">
        <v>59</v>
      </c>
      <c r="C25" s="3">
        <v>134</v>
      </c>
      <c r="D25" s="3">
        <v>40</v>
      </c>
      <c r="E25" s="3">
        <v>1</v>
      </c>
      <c r="F25" s="3">
        <v>7</v>
      </c>
      <c r="G25" s="3">
        <v>16</v>
      </c>
      <c r="H25" s="3">
        <v>10</v>
      </c>
      <c r="I25" s="3">
        <v>2</v>
      </c>
      <c r="J25" s="3">
        <v>2</v>
      </c>
      <c r="K25" s="3">
        <v>2</v>
      </c>
    </row>
    <row r="26" spans="1:13" ht="12" customHeight="1" x14ac:dyDescent="0.25">
      <c r="A26" s="27" t="s">
        <v>59</v>
      </c>
      <c r="B26" s="1" t="s">
        <v>14</v>
      </c>
      <c r="C26" s="10">
        <v>8</v>
      </c>
      <c r="D26" s="10">
        <v>2</v>
      </c>
      <c r="E26" s="10">
        <v>1</v>
      </c>
      <c r="F26" s="10">
        <v>1</v>
      </c>
      <c r="G26" s="10" t="s">
        <v>70</v>
      </c>
      <c r="H26" s="10" t="s">
        <v>71</v>
      </c>
      <c r="I26" s="10" t="s">
        <v>71</v>
      </c>
      <c r="J26" s="10" t="s">
        <v>71</v>
      </c>
      <c r="K26" s="10" t="s">
        <v>71</v>
      </c>
      <c r="L26" t="s">
        <v>59</v>
      </c>
      <c r="M26" t="s">
        <v>59</v>
      </c>
    </row>
    <row r="27" spans="1:13" ht="12" customHeight="1" x14ac:dyDescent="0.2">
      <c r="A27" s="27" t="s">
        <v>59</v>
      </c>
      <c r="B27" s="1" t="s">
        <v>15</v>
      </c>
      <c r="C27" s="10">
        <v>13</v>
      </c>
      <c r="D27" s="10">
        <v>12</v>
      </c>
      <c r="E27" s="10" t="s">
        <v>70</v>
      </c>
      <c r="F27" s="10">
        <v>6</v>
      </c>
      <c r="G27" s="10">
        <v>6</v>
      </c>
      <c r="H27" s="10" t="s">
        <v>70</v>
      </c>
      <c r="I27" s="10" t="s">
        <v>71</v>
      </c>
      <c r="J27" s="10" t="s">
        <v>71</v>
      </c>
      <c r="K27" s="10" t="s">
        <v>71</v>
      </c>
      <c r="L27" t="s">
        <v>59</v>
      </c>
      <c r="M27" t="s">
        <v>59</v>
      </c>
    </row>
    <row r="28" spans="1:13" ht="12" customHeight="1" x14ac:dyDescent="0.2">
      <c r="A28" s="27" t="s">
        <v>59</v>
      </c>
      <c r="B28" s="1" t="s">
        <v>16</v>
      </c>
      <c r="C28" s="10">
        <v>9</v>
      </c>
      <c r="D28" s="10">
        <v>3</v>
      </c>
      <c r="E28" s="10" t="s">
        <v>70</v>
      </c>
      <c r="F28" s="10" t="s">
        <v>70</v>
      </c>
      <c r="G28" s="10">
        <v>2</v>
      </c>
      <c r="H28" s="10">
        <v>1</v>
      </c>
      <c r="I28" s="10" t="s">
        <v>71</v>
      </c>
      <c r="J28" s="10" t="s">
        <v>71</v>
      </c>
      <c r="K28" s="10" t="s">
        <v>71</v>
      </c>
      <c r="L28" t="s">
        <v>59</v>
      </c>
      <c r="M28" t="s">
        <v>59</v>
      </c>
    </row>
    <row r="29" spans="1:13" ht="12" customHeight="1" x14ac:dyDescent="0.2">
      <c r="A29" s="27" t="s">
        <v>59</v>
      </c>
      <c r="B29" s="1" t="s">
        <v>17</v>
      </c>
      <c r="C29" s="10">
        <v>4</v>
      </c>
      <c r="D29" s="10">
        <v>1</v>
      </c>
      <c r="E29" s="10" t="s">
        <v>70</v>
      </c>
      <c r="F29" s="10" t="s">
        <v>70</v>
      </c>
      <c r="G29" s="10" t="s">
        <v>70</v>
      </c>
      <c r="H29" s="10">
        <v>1</v>
      </c>
      <c r="I29" s="10" t="s">
        <v>70</v>
      </c>
      <c r="J29" s="10" t="s">
        <v>70</v>
      </c>
      <c r="K29" s="10" t="s">
        <v>70</v>
      </c>
      <c r="L29" t="s">
        <v>59</v>
      </c>
      <c r="M29" t="s">
        <v>59</v>
      </c>
    </row>
    <row r="30" spans="1:13" ht="12" customHeight="1" x14ac:dyDescent="0.2">
      <c r="A30" s="27" t="s">
        <v>59</v>
      </c>
      <c r="B30" s="1" t="s">
        <v>18</v>
      </c>
      <c r="C30" s="10">
        <v>9</v>
      </c>
      <c r="D30" s="10">
        <v>3</v>
      </c>
      <c r="E30" s="10" t="s">
        <v>70</v>
      </c>
      <c r="F30" s="10" t="s">
        <v>70</v>
      </c>
      <c r="G30" s="10" t="s">
        <v>70</v>
      </c>
      <c r="H30" s="10">
        <v>3</v>
      </c>
      <c r="I30" s="10" t="s">
        <v>70</v>
      </c>
      <c r="J30" s="10" t="s">
        <v>70</v>
      </c>
      <c r="K30" s="10" t="s">
        <v>70</v>
      </c>
      <c r="L30" t="s">
        <v>59</v>
      </c>
      <c r="M30" t="s">
        <v>59</v>
      </c>
    </row>
    <row r="31" spans="1:13" ht="12" customHeight="1" x14ac:dyDescent="0.2">
      <c r="A31" s="27" t="s">
        <v>59</v>
      </c>
      <c r="B31" s="1" t="s">
        <v>19</v>
      </c>
      <c r="C31" s="10">
        <v>8</v>
      </c>
      <c r="D31" s="10">
        <v>3</v>
      </c>
      <c r="E31" s="10" t="s">
        <v>70</v>
      </c>
      <c r="F31" s="10" t="s">
        <v>70</v>
      </c>
      <c r="G31" s="10" t="s">
        <v>70</v>
      </c>
      <c r="H31" s="10">
        <v>1</v>
      </c>
      <c r="I31" s="10">
        <v>1</v>
      </c>
      <c r="J31" s="10">
        <v>1</v>
      </c>
      <c r="K31" s="10" t="s">
        <v>70</v>
      </c>
      <c r="L31" t="s">
        <v>59</v>
      </c>
      <c r="M31" t="s">
        <v>59</v>
      </c>
    </row>
    <row r="32" spans="1:13" ht="12" customHeight="1" x14ac:dyDescent="0.2">
      <c r="A32" s="27" t="s">
        <v>59</v>
      </c>
      <c r="B32" s="1" t="s">
        <v>20</v>
      </c>
      <c r="C32" s="10">
        <v>8</v>
      </c>
      <c r="D32" s="10">
        <v>2</v>
      </c>
      <c r="E32" s="10" t="s">
        <v>70</v>
      </c>
      <c r="F32" s="10" t="s">
        <v>70</v>
      </c>
      <c r="G32" s="10">
        <v>1</v>
      </c>
      <c r="H32" s="10" t="s">
        <v>70</v>
      </c>
      <c r="I32" s="10" t="s">
        <v>70</v>
      </c>
      <c r="J32" s="10">
        <v>1</v>
      </c>
      <c r="K32" s="10" t="s">
        <v>70</v>
      </c>
      <c r="L32" t="s">
        <v>59</v>
      </c>
      <c r="M32" t="s">
        <v>59</v>
      </c>
    </row>
    <row r="33" spans="1:13" ht="12" customHeight="1" x14ac:dyDescent="0.2">
      <c r="A33" s="27" t="s">
        <v>59</v>
      </c>
      <c r="B33" s="1" t="s">
        <v>21</v>
      </c>
      <c r="C33" s="10">
        <v>7</v>
      </c>
      <c r="D33" s="10">
        <v>3</v>
      </c>
      <c r="E33" s="10" t="s">
        <v>70</v>
      </c>
      <c r="F33" s="10" t="s">
        <v>70</v>
      </c>
      <c r="G33" s="10">
        <v>2</v>
      </c>
      <c r="H33" s="10">
        <v>1</v>
      </c>
      <c r="I33" s="10" t="s">
        <v>70</v>
      </c>
      <c r="J33" s="10" t="s">
        <v>70</v>
      </c>
      <c r="K33" s="10" t="s">
        <v>70</v>
      </c>
      <c r="L33" t="s">
        <v>59</v>
      </c>
      <c r="M33" t="s">
        <v>59</v>
      </c>
    </row>
    <row r="34" spans="1:13" ht="12" customHeight="1" x14ac:dyDescent="0.2">
      <c r="A34" s="27" t="s">
        <v>59</v>
      </c>
      <c r="B34" s="1" t="s">
        <v>22</v>
      </c>
      <c r="C34" s="10">
        <v>23</v>
      </c>
      <c r="D34" s="10">
        <v>5</v>
      </c>
      <c r="E34" s="10" t="s">
        <v>70</v>
      </c>
      <c r="F34" s="10" t="s">
        <v>70</v>
      </c>
      <c r="G34" s="10">
        <v>4</v>
      </c>
      <c r="H34" s="10">
        <v>1</v>
      </c>
      <c r="I34" s="10" t="s">
        <v>70</v>
      </c>
      <c r="J34" s="10" t="s">
        <v>70</v>
      </c>
      <c r="K34" s="10" t="s">
        <v>70</v>
      </c>
      <c r="L34" t="s">
        <v>59</v>
      </c>
      <c r="M34" t="s">
        <v>59</v>
      </c>
    </row>
    <row r="35" spans="1:13" ht="12" customHeight="1" x14ac:dyDescent="0.2">
      <c r="A35" s="27" t="s">
        <v>59</v>
      </c>
      <c r="B35" s="1" t="s">
        <v>23</v>
      </c>
      <c r="C35" s="10">
        <v>6</v>
      </c>
      <c r="D35" s="10">
        <v>2</v>
      </c>
      <c r="E35" s="10" t="s">
        <v>70</v>
      </c>
      <c r="F35" s="10" t="s">
        <v>70</v>
      </c>
      <c r="G35" s="10" t="s">
        <v>70</v>
      </c>
      <c r="H35" s="10">
        <v>2</v>
      </c>
      <c r="I35" s="10" t="s">
        <v>70</v>
      </c>
      <c r="J35" s="10" t="s">
        <v>70</v>
      </c>
      <c r="K35" s="10" t="s">
        <v>70</v>
      </c>
      <c r="L35" t="s">
        <v>59</v>
      </c>
      <c r="M35" t="s">
        <v>59</v>
      </c>
    </row>
    <row r="36" spans="1:13" ht="12" customHeight="1" x14ac:dyDescent="0.2">
      <c r="A36" s="27" t="s">
        <v>59</v>
      </c>
      <c r="B36" s="1" t="s">
        <v>24</v>
      </c>
      <c r="C36" s="10">
        <v>5</v>
      </c>
      <c r="D36" s="10">
        <v>2</v>
      </c>
      <c r="E36" s="10" t="s">
        <v>70</v>
      </c>
      <c r="F36" s="10" t="s">
        <v>70</v>
      </c>
      <c r="G36" s="10" t="s">
        <v>70</v>
      </c>
      <c r="H36" s="10" t="s">
        <v>70</v>
      </c>
      <c r="I36" s="10">
        <v>1</v>
      </c>
      <c r="J36" s="10" t="s">
        <v>70</v>
      </c>
      <c r="K36" s="10">
        <v>1</v>
      </c>
      <c r="L36" t="s">
        <v>59</v>
      </c>
      <c r="M36" t="s">
        <v>59</v>
      </c>
    </row>
    <row r="37" spans="1:13" ht="12" customHeight="1" x14ac:dyDescent="0.2">
      <c r="A37" s="27" t="s">
        <v>59</v>
      </c>
      <c r="B37" s="1" t="s">
        <v>25</v>
      </c>
      <c r="C37" s="10">
        <v>7</v>
      </c>
      <c r="D37" s="10">
        <v>2</v>
      </c>
      <c r="E37" s="10" t="s">
        <v>70</v>
      </c>
      <c r="F37" s="10" t="s">
        <v>70</v>
      </c>
      <c r="G37" s="10">
        <v>1</v>
      </c>
      <c r="H37" s="10" t="s">
        <v>70</v>
      </c>
      <c r="I37" s="10" t="s">
        <v>70</v>
      </c>
      <c r="J37" s="10" t="s">
        <v>70</v>
      </c>
      <c r="K37" s="10">
        <v>1</v>
      </c>
      <c r="L37" t="s">
        <v>59</v>
      </c>
      <c r="M37" t="s">
        <v>59</v>
      </c>
    </row>
    <row r="38" spans="1:13" ht="12" customHeight="1" x14ac:dyDescent="0.2">
      <c r="A38" s="27" t="s">
        <v>59</v>
      </c>
      <c r="B38" s="1" t="s">
        <v>26</v>
      </c>
      <c r="C38" s="10">
        <v>8</v>
      </c>
      <c r="D38" s="10" t="s">
        <v>70</v>
      </c>
      <c r="E38" s="10" t="s">
        <v>70</v>
      </c>
      <c r="F38" s="10" t="s">
        <v>70</v>
      </c>
      <c r="G38" s="10" t="s">
        <v>70</v>
      </c>
      <c r="H38" s="10" t="s">
        <v>70</v>
      </c>
      <c r="I38" s="10" t="s">
        <v>70</v>
      </c>
      <c r="J38" s="10" t="s">
        <v>70</v>
      </c>
      <c r="K38" s="10" t="s">
        <v>70</v>
      </c>
      <c r="L38" t="s">
        <v>59</v>
      </c>
      <c r="M38" t="s">
        <v>59</v>
      </c>
    </row>
    <row r="39" spans="1:13" ht="12" customHeight="1" x14ac:dyDescent="0.2">
      <c r="A39" s="27" t="s">
        <v>59</v>
      </c>
      <c r="B39" s="1" t="s">
        <v>27</v>
      </c>
      <c r="C39" s="10">
        <v>6</v>
      </c>
      <c r="D39" s="10" t="s">
        <v>70</v>
      </c>
      <c r="E39" s="10" t="s">
        <v>70</v>
      </c>
      <c r="F39" s="10" t="s">
        <v>70</v>
      </c>
      <c r="G39" s="10" t="s">
        <v>70</v>
      </c>
      <c r="H39" s="10" t="s">
        <v>70</v>
      </c>
      <c r="I39" s="10" t="s">
        <v>70</v>
      </c>
      <c r="J39" s="10" t="s">
        <v>70</v>
      </c>
      <c r="K39" s="10" t="s">
        <v>70</v>
      </c>
      <c r="L39" t="s">
        <v>59</v>
      </c>
      <c r="M39" t="s">
        <v>59</v>
      </c>
    </row>
    <row r="40" spans="1:13" ht="12" customHeight="1" x14ac:dyDescent="0.2">
      <c r="A40" s="27" t="s">
        <v>59</v>
      </c>
      <c r="B40" s="1" t="s">
        <v>28</v>
      </c>
      <c r="C40" s="10">
        <v>5</v>
      </c>
      <c r="D40" s="10" t="s">
        <v>70</v>
      </c>
      <c r="E40" s="10" t="s">
        <v>70</v>
      </c>
      <c r="F40" s="10" t="s">
        <v>70</v>
      </c>
      <c r="G40" s="10" t="s">
        <v>70</v>
      </c>
      <c r="H40" s="10" t="s">
        <v>70</v>
      </c>
      <c r="I40" s="10" t="s">
        <v>70</v>
      </c>
      <c r="J40" s="10" t="s">
        <v>70</v>
      </c>
      <c r="K40" s="10" t="s">
        <v>70</v>
      </c>
      <c r="L40" t="s">
        <v>59</v>
      </c>
      <c r="M40" t="s">
        <v>59</v>
      </c>
    </row>
    <row r="41" spans="1:13" ht="12" customHeight="1" x14ac:dyDescent="0.2">
      <c r="A41" s="27" t="s">
        <v>59</v>
      </c>
      <c r="B41" s="1" t="s">
        <v>29</v>
      </c>
      <c r="C41" s="10">
        <v>3</v>
      </c>
      <c r="D41" s="10" t="s">
        <v>70</v>
      </c>
      <c r="E41" s="10" t="s">
        <v>70</v>
      </c>
      <c r="F41" s="10" t="s">
        <v>70</v>
      </c>
      <c r="G41" s="10" t="s">
        <v>70</v>
      </c>
      <c r="H41" s="10" t="s">
        <v>70</v>
      </c>
      <c r="I41" s="10" t="s">
        <v>70</v>
      </c>
      <c r="J41" s="10" t="s">
        <v>70</v>
      </c>
      <c r="K41" s="10" t="s">
        <v>70</v>
      </c>
      <c r="L41" t="s">
        <v>59</v>
      </c>
      <c r="M41" t="s">
        <v>59</v>
      </c>
    </row>
    <row r="42" spans="1:13" ht="12" customHeight="1" x14ac:dyDescent="0.2">
      <c r="A42" s="27" t="s">
        <v>59</v>
      </c>
      <c r="B42" s="1" t="s">
        <v>30</v>
      </c>
      <c r="C42" s="10">
        <v>1</v>
      </c>
      <c r="D42" s="10" t="s">
        <v>70</v>
      </c>
      <c r="E42" s="10" t="s">
        <v>70</v>
      </c>
      <c r="F42" s="10" t="s">
        <v>70</v>
      </c>
      <c r="G42" s="10" t="s">
        <v>70</v>
      </c>
      <c r="H42" s="10" t="s">
        <v>70</v>
      </c>
      <c r="I42" s="10" t="s">
        <v>70</v>
      </c>
      <c r="J42" s="10" t="s">
        <v>70</v>
      </c>
      <c r="K42" s="10" t="s">
        <v>70</v>
      </c>
      <c r="L42" t="s">
        <v>59</v>
      </c>
      <c r="M42" t="s">
        <v>59</v>
      </c>
    </row>
    <row r="43" spans="1:13" ht="12" customHeight="1" x14ac:dyDescent="0.2">
      <c r="A43" s="27" t="s">
        <v>59</v>
      </c>
      <c r="B43" s="1" t="s">
        <v>31</v>
      </c>
      <c r="C43" s="10">
        <v>2</v>
      </c>
      <c r="D43" s="10" t="s">
        <v>70</v>
      </c>
      <c r="E43" s="10" t="s">
        <v>70</v>
      </c>
      <c r="F43" s="10" t="s">
        <v>70</v>
      </c>
      <c r="G43" s="10" t="s">
        <v>70</v>
      </c>
      <c r="H43" s="10" t="s">
        <v>70</v>
      </c>
      <c r="I43" s="10" t="s">
        <v>70</v>
      </c>
      <c r="J43" s="10" t="s">
        <v>70</v>
      </c>
      <c r="K43" s="10" t="s">
        <v>70</v>
      </c>
      <c r="L43" t="s">
        <v>59</v>
      </c>
      <c r="M43" t="s">
        <v>59</v>
      </c>
    </row>
    <row r="44" spans="1:13" ht="12" customHeight="1" x14ac:dyDescent="0.2">
      <c r="A44" s="27" t="s">
        <v>59</v>
      </c>
      <c r="B44" s="1" t="s">
        <v>32</v>
      </c>
      <c r="C44" s="10">
        <v>2</v>
      </c>
      <c r="D44" s="10" t="s">
        <v>70</v>
      </c>
      <c r="E44" s="10" t="s">
        <v>70</v>
      </c>
      <c r="F44" s="10" t="s">
        <v>70</v>
      </c>
      <c r="G44" s="10" t="s">
        <v>70</v>
      </c>
      <c r="H44" s="10" t="s">
        <v>70</v>
      </c>
      <c r="I44" s="10" t="s">
        <v>70</v>
      </c>
      <c r="J44" s="10" t="s">
        <v>70</v>
      </c>
      <c r="K44" s="10" t="s">
        <v>70</v>
      </c>
      <c r="L44" t="s">
        <v>59</v>
      </c>
      <c r="M44" t="s">
        <v>59</v>
      </c>
    </row>
    <row r="45" spans="1:13" ht="12" customHeight="1" x14ac:dyDescent="0.2">
      <c r="A45" s="26" t="s">
        <v>34</v>
      </c>
      <c r="B45" s="4" t="s">
        <v>59</v>
      </c>
      <c r="C45" s="3">
        <v>129</v>
      </c>
      <c r="D45" s="3">
        <v>45</v>
      </c>
      <c r="E45" s="3">
        <v>4</v>
      </c>
      <c r="F45" s="3">
        <v>8</v>
      </c>
      <c r="G45" s="3">
        <v>19</v>
      </c>
      <c r="H45" s="3">
        <v>6</v>
      </c>
      <c r="I45" s="3">
        <v>5</v>
      </c>
      <c r="J45" s="3">
        <v>2</v>
      </c>
      <c r="K45" s="3">
        <v>1</v>
      </c>
    </row>
    <row r="46" spans="1:13" ht="12" customHeight="1" x14ac:dyDescent="0.2">
      <c r="A46" s="27" t="s">
        <v>59</v>
      </c>
      <c r="B46" s="1" t="s">
        <v>14</v>
      </c>
      <c r="C46" s="10">
        <v>10</v>
      </c>
      <c r="D46" s="10">
        <v>8</v>
      </c>
      <c r="E46" s="10">
        <v>4</v>
      </c>
      <c r="F46" s="10">
        <v>4</v>
      </c>
      <c r="G46" s="10" t="s">
        <v>70</v>
      </c>
      <c r="H46" s="10" t="s">
        <v>71</v>
      </c>
      <c r="I46" s="10" t="s">
        <v>71</v>
      </c>
      <c r="J46" s="10" t="s">
        <v>71</v>
      </c>
      <c r="K46" s="10" t="s">
        <v>71</v>
      </c>
      <c r="L46" t="s">
        <v>59</v>
      </c>
      <c r="M46" t="s">
        <v>59</v>
      </c>
    </row>
    <row r="47" spans="1:13" ht="12" customHeight="1" x14ac:dyDescent="0.2">
      <c r="A47" s="27" t="s">
        <v>59</v>
      </c>
      <c r="B47" s="1" t="s">
        <v>15</v>
      </c>
      <c r="C47" s="10">
        <v>10</v>
      </c>
      <c r="D47" s="10">
        <v>8</v>
      </c>
      <c r="E47" s="10" t="s">
        <v>70</v>
      </c>
      <c r="F47" s="10">
        <v>4</v>
      </c>
      <c r="G47" s="10">
        <v>4</v>
      </c>
      <c r="H47" s="10" t="s">
        <v>70</v>
      </c>
      <c r="I47" s="10" t="s">
        <v>71</v>
      </c>
      <c r="J47" s="10" t="s">
        <v>71</v>
      </c>
      <c r="K47" s="10" t="s">
        <v>71</v>
      </c>
      <c r="L47" t="s">
        <v>59</v>
      </c>
      <c r="M47" t="s">
        <v>59</v>
      </c>
    </row>
    <row r="48" spans="1:13" ht="12" customHeight="1" x14ac:dyDescent="0.2">
      <c r="A48" s="27" t="s">
        <v>59</v>
      </c>
      <c r="B48" s="1" t="s">
        <v>16</v>
      </c>
      <c r="C48" s="10">
        <v>15</v>
      </c>
      <c r="D48" s="10">
        <v>11</v>
      </c>
      <c r="E48" s="10" t="s">
        <v>70</v>
      </c>
      <c r="F48" s="10" t="s">
        <v>70</v>
      </c>
      <c r="G48" s="10">
        <v>10</v>
      </c>
      <c r="H48" s="10">
        <v>1</v>
      </c>
      <c r="I48" s="10" t="s">
        <v>71</v>
      </c>
      <c r="J48" s="10" t="s">
        <v>71</v>
      </c>
      <c r="K48" s="10" t="s">
        <v>71</v>
      </c>
      <c r="L48" t="s">
        <v>59</v>
      </c>
      <c r="M48" t="s">
        <v>59</v>
      </c>
    </row>
    <row r="49" spans="1:14" ht="12" customHeight="1" x14ac:dyDescent="0.2">
      <c r="A49" s="27" t="s">
        <v>59</v>
      </c>
      <c r="B49" s="1" t="s">
        <v>17</v>
      </c>
      <c r="C49" s="10">
        <v>9</v>
      </c>
      <c r="D49" s="10">
        <v>4</v>
      </c>
      <c r="E49" s="10" t="s">
        <v>70</v>
      </c>
      <c r="F49" s="10" t="s">
        <v>70</v>
      </c>
      <c r="G49" s="10" t="s">
        <v>70</v>
      </c>
      <c r="H49" s="10">
        <v>4</v>
      </c>
      <c r="I49" s="10" t="s">
        <v>70</v>
      </c>
      <c r="J49" s="10" t="s">
        <v>70</v>
      </c>
      <c r="K49" s="10" t="s">
        <v>70</v>
      </c>
      <c r="L49" t="s">
        <v>59</v>
      </c>
      <c r="M49" t="s">
        <v>59</v>
      </c>
    </row>
    <row r="50" spans="1:14" ht="12" customHeight="1" x14ac:dyDescent="0.2">
      <c r="A50" s="27" t="s">
        <v>59</v>
      </c>
      <c r="B50" s="1" t="s">
        <v>18</v>
      </c>
      <c r="C50" s="10">
        <v>12</v>
      </c>
      <c r="D50" s="10">
        <v>3</v>
      </c>
      <c r="E50" s="10" t="s">
        <v>70</v>
      </c>
      <c r="F50" s="10" t="s">
        <v>70</v>
      </c>
      <c r="G50" s="10" t="s">
        <v>70</v>
      </c>
      <c r="H50" s="10" t="s">
        <v>70</v>
      </c>
      <c r="I50" s="10">
        <v>2</v>
      </c>
      <c r="J50" s="10">
        <v>1</v>
      </c>
      <c r="K50" s="10" t="s">
        <v>70</v>
      </c>
      <c r="L50" t="s">
        <v>59</v>
      </c>
      <c r="M50" t="s">
        <v>59</v>
      </c>
    </row>
    <row r="51" spans="1:14" ht="12" customHeight="1" x14ac:dyDescent="0.2">
      <c r="A51" s="27" t="s">
        <v>59</v>
      </c>
      <c r="B51" s="1" t="s">
        <v>19</v>
      </c>
      <c r="C51" s="10">
        <v>12</v>
      </c>
      <c r="D51" s="10">
        <v>3</v>
      </c>
      <c r="E51" s="10" t="s">
        <v>70</v>
      </c>
      <c r="F51" s="10" t="s">
        <v>70</v>
      </c>
      <c r="G51" s="10" t="s">
        <v>70</v>
      </c>
      <c r="H51" s="10" t="s">
        <v>70</v>
      </c>
      <c r="I51" s="10">
        <v>3</v>
      </c>
      <c r="J51" s="10" t="s">
        <v>70</v>
      </c>
      <c r="K51" s="10" t="s">
        <v>70</v>
      </c>
      <c r="L51" t="s">
        <v>59</v>
      </c>
      <c r="M51" t="s">
        <v>59</v>
      </c>
    </row>
    <row r="52" spans="1:14" ht="12" customHeight="1" x14ac:dyDescent="0.2">
      <c r="A52" s="27" t="s">
        <v>59</v>
      </c>
      <c r="B52" s="1" t="s">
        <v>20</v>
      </c>
      <c r="C52" s="10">
        <v>6</v>
      </c>
      <c r="D52" s="10">
        <v>3</v>
      </c>
      <c r="E52" s="10" t="s">
        <v>70</v>
      </c>
      <c r="F52" s="10" t="s">
        <v>70</v>
      </c>
      <c r="G52" s="10">
        <v>1</v>
      </c>
      <c r="H52" s="10" t="s">
        <v>70</v>
      </c>
      <c r="I52" s="10" t="s">
        <v>70</v>
      </c>
      <c r="J52" s="10">
        <v>1</v>
      </c>
      <c r="K52" s="10">
        <v>1</v>
      </c>
      <c r="L52" t="s">
        <v>59</v>
      </c>
      <c r="M52" t="s">
        <v>59</v>
      </c>
    </row>
    <row r="53" spans="1:14" ht="12" customHeight="1" x14ac:dyDescent="0.2">
      <c r="A53" s="27" t="s">
        <v>59</v>
      </c>
      <c r="B53" s="1" t="s">
        <v>21</v>
      </c>
      <c r="C53" s="10">
        <v>2</v>
      </c>
      <c r="D53" s="10" t="s">
        <v>70</v>
      </c>
      <c r="E53" s="10" t="s">
        <v>70</v>
      </c>
      <c r="F53" s="10" t="s">
        <v>70</v>
      </c>
      <c r="G53" s="10" t="s">
        <v>70</v>
      </c>
      <c r="H53" s="10" t="s">
        <v>70</v>
      </c>
      <c r="I53" s="10" t="s">
        <v>70</v>
      </c>
      <c r="J53" s="10" t="s">
        <v>70</v>
      </c>
      <c r="K53" s="10" t="s">
        <v>70</v>
      </c>
      <c r="L53" t="s">
        <v>59</v>
      </c>
      <c r="M53" t="s">
        <v>59</v>
      </c>
    </row>
    <row r="54" spans="1:14" ht="12" customHeight="1" x14ac:dyDescent="0.2">
      <c r="A54" s="27" t="s">
        <v>59</v>
      </c>
      <c r="B54" s="1" t="s">
        <v>22</v>
      </c>
      <c r="C54" s="10">
        <v>6</v>
      </c>
      <c r="D54" s="10" t="s">
        <v>70</v>
      </c>
      <c r="E54" s="10" t="s">
        <v>70</v>
      </c>
      <c r="F54" s="10" t="s">
        <v>70</v>
      </c>
      <c r="G54" s="10" t="s">
        <v>70</v>
      </c>
      <c r="H54" s="10" t="s">
        <v>70</v>
      </c>
      <c r="I54" s="10" t="s">
        <v>70</v>
      </c>
      <c r="J54" s="10" t="s">
        <v>70</v>
      </c>
      <c r="K54" s="10" t="s">
        <v>70</v>
      </c>
      <c r="L54" t="s">
        <v>59</v>
      </c>
      <c r="M54" t="s">
        <v>59</v>
      </c>
    </row>
    <row r="55" spans="1:14" ht="12" customHeight="1" x14ac:dyDescent="0.2">
      <c r="A55" s="27" t="s">
        <v>59</v>
      </c>
      <c r="B55" s="1" t="s">
        <v>23</v>
      </c>
      <c r="C55" s="10">
        <v>7</v>
      </c>
      <c r="D55" s="10" t="s">
        <v>70</v>
      </c>
      <c r="E55" s="10" t="s">
        <v>70</v>
      </c>
      <c r="F55" s="10" t="s">
        <v>70</v>
      </c>
      <c r="G55" s="10" t="s">
        <v>70</v>
      </c>
      <c r="H55" s="10" t="s">
        <v>70</v>
      </c>
      <c r="I55" s="10" t="s">
        <v>70</v>
      </c>
      <c r="J55" s="10" t="s">
        <v>70</v>
      </c>
      <c r="K55" s="10" t="s">
        <v>70</v>
      </c>
      <c r="L55" t="s">
        <v>59</v>
      </c>
      <c r="M55" t="s">
        <v>59</v>
      </c>
    </row>
    <row r="56" spans="1:14" ht="12" customHeight="1" x14ac:dyDescent="0.2">
      <c r="A56" s="27" t="s">
        <v>59</v>
      </c>
      <c r="B56" s="1" t="s">
        <v>24</v>
      </c>
      <c r="C56" s="10">
        <v>9</v>
      </c>
      <c r="D56" s="10">
        <v>1</v>
      </c>
      <c r="E56" s="10" t="s">
        <v>70</v>
      </c>
      <c r="F56" s="10" t="s">
        <v>70</v>
      </c>
      <c r="G56" s="10">
        <v>1</v>
      </c>
      <c r="H56" s="10" t="s">
        <v>70</v>
      </c>
      <c r="I56" s="10" t="s">
        <v>70</v>
      </c>
      <c r="J56" s="10" t="s">
        <v>70</v>
      </c>
      <c r="K56" s="10" t="s">
        <v>70</v>
      </c>
      <c r="L56" t="s">
        <v>59</v>
      </c>
      <c r="M56" t="s">
        <v>59</v>
      </c>
    </row>
    <row r="57" spans="1:14" ht="12" customHeight="1" x14ac:dyDescent="0.2">
      <c r="A57" s="27" t="s">
        <v>59</v>
      </c>
      <c r="B57" s="1" t="s">
        <v>25</v>
      </c>
      <c r="C57" s="10">
        <v>2</v>
      </c>
      <c r="D57" s="10" t="s">
        <v>70</v>
      </c>
      <c r="E57" s="10" t="s">
        <v>70</v>
      </c>
      <c r="F57" s="10" t="s">
        <v>70</v>
      </c>
      <c r="G57" s="10" t="s">
        <v>70</v>
      </c>
      <c r="H57" s="10" t="s">
        <v>70</v>
      </c>
      <c r="I57" s="10" t="s">
        <v>70</v>
      </c>
      <c r="J57" s="10" t="s">
        <v>70</v>
      </c>
      <c r="K57" s="10" t="s">
        <v>70</v>
      </c>
      <c r="L57" t="s">
        <v>59</v>
      </c>
      <c r="M57" t="s">
        <v>59</v>
      </c>
    </row>
    <row r="58" spans="1:14" ht="12" customHeight="1" x14ac:dyDescent="0.2">
      <c r="A58" s="27" t="s">
        <v>59</v>
      </c>
      <c r="B58" s="1" t="s">
        <v>26</v>
      </c>
      <c r="C58" s="10">
        <v>10</v>
      </c>
      <c r="D58" s="10">
        <v>2</v>
      </c>
      <c r="E58" s="10" t="s">
        <v>70</v>
      </c>
      <c r="F58" s="10" t="s">
        <v>70</v>
      </c>
      <c r="G58" s="10">
        <v>2</v>
      </c>
      <c r="H58" s="10" t="s">
        <v>70</v>
      </c>
      <c r="I58" s="10" t="s">
        <v>70</v>
      </c>
      <c r="J58" s="10" t="s">
        <v>70</v>
      </c>
      <c r="K58" s="10" t="s">
        <v>70</v>
      </c>
      <c r="L58" t="s">
        <v>59</v>
      </c>
      <c r="M58" t="s">
        <v>59</v>
      </c>
    </row>
    <row r="59" spans="1:14" ht="12" customHeight="1" x14ac:dyDescent="0.2">
      <c r="A59" s="27" t="s">
        <v>59</v>
      </c>
      <c r="B59" s="1" t="s">
        <v>27</v>
      </c>
      <c r="C59" s="10">
        <v>5</v>
      </c>
      <c r="D59" s="10" t="s">
        <v>70</v>
      </c>
      <c r="E59" s="10" t="s">
        <v>70</v>
      </c>
      <c r="F59" s="10" t="s">
        <v>70</v>
      </c>
      <c r="G59" s="10" t="s">
        <v>70</v>
      </c>
      <c r="H59" s="10" t="s">
        <v>70</v>
      </c>
      <c r="I59" s="10" t="s">
        <v>70</v>
      </c>
      <c r="J59" s="10" t="s">
        <v>70</v>
      </c>
      <c r="K59" s="10" t="s">
        <v>70</v>
      </c>
      <c r="L59" t="s">
        <v>59</v>
      </c>
      <c r="M59" t="s">
        <v>59</v>
      </c>
    </row>
    <row r="60" spans="1:14" ht="12" customHeight="1" x14ac:dyDescent="0.2">
      <c r="A60" s="27" t="s">
        <v>59</v>
      </c>
      <c r="B60" s="1" t="s">
        <v>28</v>
      </c>
      <c r="C60" s="10">
        <v>5</v>
      </c>
      <c r="D60" s="10" t="s">
        <v>70</v>
      </c>
      <c r="E60" s="10" t="s">
        <v>70</v>
      </c>
      <c r="F60" s="10" t="s">
        <v>70</v>
      </c>
      <c r="G60" s="10" t="s">
        <v>70</v>
      </c>
      <c r="H60" s="10" t="s">
        <v>70</v>
      </c>
      <c r="I60" s="10" t="s">
        <v>70</v>
      </c>
      <c r="J60" s="10" t="s">
        <v>70</v>
      </c>
      <c r="K60" s="10" t="s">
        <v>70</v>
      </c>
      <c r="L60" t="s">
        <v>59</v>
      </c>
      <c r="M60" t="s">
        <v>59</v>
      </c>
    </row>
    <row r="61" spans="1:14" ht="12" customHeight="1" x14ac:dyDescent="0.2">
      <c r="A61" s="27" t="s">
        <v>59</v>
      </c>
      <c r="B61" s="1" t="s">
        <v>29</v>
      </c>
      <c r="C61" s="10">
        <v>3</v>
      </c>
      <c r="D61" s="10">
        <v>1</v>
      </c>
      <c r="E61" s="10" t="s">
        <v>70</v>
      </c>
      <c r="F61" s="10" t="s">
        <v>70</v>
      </c>
      <c r="G61" s="10" t="s">
        <v>70</v>
      </c>
      <c r="H61" s="10">
        <v>1</v>
      </c>
      <c r="I61" s="10" t="s">
        <v>70</v>
      </c>
      <c r="J61" s="10" t="s">
        <v>70</v>
      </c>
      <c r="K61" s="10" t="s">
        <v>70</v>
      </c>
      <c r="L61" t="s">
        <v>59</v>
      </c>
      <c r="M61" t="s">
        <v>59</v>
      </c>
    </row>
    <row r="62" spans="1:14" ht="12" customHeight="1" x14ac:dyDescent="0.2">
      <c r="A62" s="27" t="s">
        <v>59</v>
      </c>
      <c r="B62" s="1" t="s">
        <v>30</v>
      </c>
      <c r="C62" s="10">
        <v>5</v>
      </c>
      <c r="D62" s="10">
        <v>1</v>
      </c>
      <c r="E62" s="10" t="s">
        <v>70</v>
      </c>
      <c r="F62" s="10" t="s">
        <v>70</v>
      </c>
      <c r="G62" s="10">
        <v>1</v>
      </c>
      <c r="H62" s="10" t="s">
        <v>70</v>
      </c>
      <c r="I62" s="10" t="s">
        <v>70</v>
      </c>
      <c r="J62" s="10" t="s">
        <v>70</v>
      </c>
      <c r="K62" s="10" t="s">
        <v>70</v>
      </c>
      <c r="L62" t="s">
        <v>59</v>
      </c>
      <c r="M62" t="s">
        <v>59</v>
      </c>
    </row>
    <row r="63" spans="1:14" ht="12" customHeight="1" x14ac:dyDescent="0.2">
      <c r="A63" s="27" t="s">
        <v>59</v>
      </c>
      <c r="B63" s="1" t="s">
        <v>31</v>
      </c>
      <c r="C63" s="10">
        <v>1</v>
      </c>
      <c r="D63" s="10" t="s">
        <v>70</v>
      </c>
      <c r="E63" s="10" t="s">
        <v>70</v>
      </c>
      <c r="F63" s="10" t="s">
        <v>70</v>
      </c>
      <c r="G63" s="10" t="s">
        <v>70</v>
      </c>
      <c r="H63" s="10" t="s">
        <v>70</v>
      </c>
      <c r="I63" s="10" t="s">
        <v>70</v>
      </c>
      <c r="J63" s="10" t="s">
        <v>70</v>
      </c>
      <c r="K63" s="10" t="s">
        <v>70</v>
      </c>
      <c r="L63" t="s">
        <v>59</v>
      </c>
      <c r="M63" t="s">
        <v>59</v>
      </c>
    </row>
    <row r="64" spans="1:14" ht="12" customHeight="1" x14ac:dyDescent="0.2">
      <c r="A64" s="28" t="s">
        <v>59</v>
      </c>
      <c r="B64" s="7" t="s">
        <v>32</v>
      </c>
      <c r="C64" s="6" t="s">
        <v>70</v>
      </c>
      <c r="D64" s="6" t="s">
        <v>70</v>
      </c>
      <c r="E64" s="6" t="s">
        <v>70</v>
      </c>
      <c r="F64" s="6" t="s">
        <v>70</v>
      </c>
      <c r="G64" s="6" t="s">
        <v>70</v>
      </c>
      <c r="H64" s="6" t="s">
        <v>70</v>
      </c>
      <c r="I64" s="6" t="s">
        <v>70</v>
      </c>
      <c r="J64" s="6" t="s">
        <v>70</v>
      </c>
      <c r="K64" s="6" t="s">
        <v>70</v>
      </c>
      <c r="L64" t="s">
        <v>59</v>
      </c>
      <c r="M64" t="s">
        <v>59</v>
      </c>
      <c r="N64" t="s">
        <v>59</v>
      </c>
    </row>
    <row r="65" spans="1:32" ht="12" customHeight="1" x14ac:dyDescent="0.2">
      <c r="A65" s="21" t="s">
        <v>35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17"/>
      <c r="M65" s="17"/>
      <c r="N65" s="17" t="s">
        <v>59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ht="27" customHeight="1" x14ac:dyDescent="0.2">
      <c r="A66" s="23" t="s">
        <v>72</v>
      </c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7"/>
      <c r="M66" s="17"/>
      <c r="N66" s="17" t="s">
        <v>59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ht="12" customHeight="1" x14ac:dyDescent="0.2">
      <c r="A67" s="23" t="s">
        <v>73</v>
      </c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7"/>
      <c r="M67" s="17"/>
      <c r="N67" s="17" t="s">
        <v>59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12" x14ac:dyDescent="0.2">
      <c r="A68" s="8" t="s">
        <v>59</v>
      </c>
      <c r="B68" s="8" t="s">
        <v>59</v>
      </c>
      <c r="C68" s="5" t="s">
        <v>59</v>
      </c>
      <c r="D68" s="5" t="s">
        <v>59</v>
      </c>
      <c r="E68" s="5" t="s">
        <v>59</v>
      </c>
      <c r="F68" s="5" t="s">
        <v>59</v>
      </c>
      <c r="G68" s="5" t="s">
        <v>59</v>
      </c>
      <c r="H68" s="5" t="s">
        <v>59</v>
      </c>
      <c r="I68" s="5" t="s">
        <v>59</v>
      </c>
      <c r="J68" s="5" t="s">
        <v>59</v>
      </c>
      <c r="K68" s="5" t="s">
        <v>59</v>
      </c>
      <c r="L68" t="s">
        <v>59</v>
      </c>
      <c r="M68" t="s">
        <v>59</v>
      </c>
      <c r="N68" t="s">
        <v>59</v>
      </c>
    </row>
    <row r="69" spans="1:32" x14ac:dyDescent="0.2">
      <c r="A69" s="8"/>
      <c r="B69" s="8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C69"/>
  <sheetViews>
    <sheetView showGridLines="0" zoomScaleNormal="100" workbookViewId="0">
      <selection sqref="A1:K1"/>
    </sheetView>
  </sheetViews>
  <sheetFormatPr baseColWidth="10" defaultRowHeight="11.25" x14ac:dyDescent="0.2"/>
  <cols>
    <col min="1" max="11" width="24" customWidth="1"/>
  </cols>
  <sheetData>
    <row r="1" spans="1:29" ht="13.9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18.75" customHeight="1" x14ac:dyDescent="0.2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7"/>
      <c r="M2" s="17"/>
      <c r="N2" s="17" t="s">
        <v>59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ht="25.15" customHeight="1" x14ac:dyDescent="0.2">
      <c r="A3" s="29" t="s">
        <v>2</v>
      </c>
      <c r="B3" s="29" t="s">
        <v>59</v>
      </c>
      <c r="C3" s="29" t="s">
        <v>3</v>
      </c>
      <c r="D3" s="29" t="s">
        <v>4</v>
      </c>
      <c r="E3" s="29" t="s">
        <v>5</v>
      </c>
      <c r="F3" s="29" t="s">
        <v>59</v>
      </c>
      <c r="G3" s="29" t="s">
        <v>59</v>
      </c>
      <c r="H3" s="29" t="s">
        <v>59</v>
      </c>
      <c r="I3" s="29" t="s">
        <v>59</v>
      </c>
      <c r="J3" s="29" t="s">
        <v>59</v>
      </c>
      <c r="K3" s="29" t="s">
        <v>59</v>
      </c>
    </row>
    <row r="4" spans="1:29" ht="60.6" customHeight="1" x14ac:dyDescent="0.2">
      <c r="A4" s="29" t="s">
        <v>59</v>
      </c>
      <c r="B4" s="29" t="s">
        <v>59</v>
      </c>
      <c r="C4" s="29" t="s">
        <v>59</v>
      </c>
      <c r="D4" s="29" t="s">
        <v>59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t="s">
        <v>59</v>
      </c>
      <c r="M4" t="s">
        <v>59</v>
      </c>
      <c r="N4" t="s">
        <v>59</v>
      </c>
    </row>
    <row r="5" spans="1:29" ht="12" customHeight="1" x14ac:dyDescent="0.2">
      <c r="A5" s="30" t="s">
        <v>13</v>
      </c>
      <c r="B5" s="9" t="s">
        <v>59</v>
      </c>
      <c r="C5" s="3">
        <v>29497</v>
      </c>
      <c r="D5" s="3">
        <v>4358</v>
      </c>
      <c r="E5" s="3">
        <v>122</v>
      </c>
      <c r="F5" s="3">
        <v>215</v>
      </c>
      <c r="G5" s="3">
        <v>1579</v>
      </c>
      <c r="H5" s="3">
        <v>1110</v>
      </c>
      <c r="I5" s="3">
        <v>529</v>
      </c>
      <c r="J5" s="3">
        <v>642</v>
      </c>
      <c r="K5" s="3">
        <v>161</v>
      </c>
    </row>
    <row r="6" spans="1:29" ht="12" customHeight="1" x14ac:dyDescent="0.2">
      <c r="A6" s="27" t="s">
        <v>59</v>
      </c>
      <c r="B6" s="1" t="s">
        <v>14</v>
      </c>
      <c r="C6" s="10">
        <v>540</v>
      </c>
      <c r="D6" s="10">
        <v>212</v>
      </c>
      <c r="E6" s="10">
        <v>116</v>
      </c>
      <c r="F6" s="10">
        <v>93</v>
      </c>
      <c r="G6" s="10">
        <v>3</v>
      </c>
      <c r="H6" s="10" t="s">
        <v>71</v>
      </c>
      <c r="I6" s="10" t="s">
        <v>71</v>
      </c>
      <c r="J6" s="10" t="s">
        <v>71</v>
      </c>
      <c r="K6" s="10" t="s">
        <v>71</v>
      </c>
      <c r="L6" t="s">
        <v>59</v>
      </c>
      <c r="M6" t="s">
        <v>59</v>
      </c>
    </row>
    <row r="7" spans="1:29" ht="12" customHeight="1" x14ac:dyDescent="0.2">
      <c r="A7" s="27" t="s">
        <v>59</v>
      </c>
      <c r="B7" s="1" t="s">
        <v>15</v>
      </c>
      <c r="C7" s="10">
        <v>811</v>
      </c>
      <c r="D7" s="10">
        <v>711</v>
      </c>
      <c r="E7" s="10">
        <v>6</v>
      </c>
      <c r="F7" s="10">
        <v>122</v>
      </c>
      <c r="G7" s="10">
        <v>583</v>
      </c>
      <c r="H7" s="10" t="s">
        <v>70</v>
      </c>
      <c r="I7" s="10" t="s">
        <v>71</v>
      </c>
      <c r="J7" s="10" t="s">
        <v>71</v>
      </c>
      <c r="K7" s="10" t="s">
        <v>71</v>
      </c>
      <c r="L7" t="s">
        <v>59</v>
      </c>
      <c r="M7" t="s">
        <v>59</v>
      </c>
    </row>
    <row r="8" spans="1:29" ht="12" customHeight="1" x14ac:dyDescent="0.2">
      <c r="A8" s="27" t="s">
        <v>59</v>
      </c>
      <c r="B8" s="1" t="s">
        <v>16</v>
      </c>
      <c r="C8" s="10">
        <v>876</v>
      </c>
      <c r="D8" s="10">
        <v>757</v>
      </c>
      <c r="E8" s="10" t="s">
        <v>70</v>
      </c>
      <c r="F8" s="10" t="s">
        <v>70</v>
      </c>
      <c r="G8" s="10">
        <v>470</v>
      </c>
      <c r="H8" s="10">
        <v>287</v>
      </c>
      <c r="I8" s="10" t="s">
        <v>71</v>
      </c>
      <c r="J8" s="10" t="s">
        <v>71</v>
      </c>
      <c r="K8" s="10" t="s">
        <v>71</v>
      </c>
      <c r="L8" t="s">
        <v>59</v>
      </c>
      <c r="M8" t="s">
        <v>59</v>
      </c>
    </row>
    <row r="9" spans="1:29" ht="12" customHeight="1" x14ac:dyDescent="0.2">
      <c r="A9" s="27" t="s">
        <v>59</v>
      </c>
      <c r="B9" s="1" t="s">
        <v>17</v>
      </c>
      <c r="C9" s="10">
        <v>948</v>
      </c>
      <c r="D9" s="10">
        <v>653</v>
      </c>
      <c r="E9" s="10" t="s">
        <v>70</v>
      </c>
      <c r="F9" s="10" t="s">
        <v>70</v>
      </c>
      <c r="G9" s="10">
        <v>19</v>
      </c>
      <c r="H9" s="10">
        <v>487</v>
      </c>
      <c r="I9" s="10">
        <v>42</v>
      </c>
      <c r="J9" s="10">
        <v>105</v>
      </c>
      <c r="K9" s="10" t="s">
        <v>70</v>
      </c>
      <c r="L9" t="s">
        <v>59</v>
      </c>
      <c r="M9" t="s">
        <v>59</v>
      </c>
    </row>
    <row r="10" spans="1:29" ht="12" customHeight="1" x14ac:dyDescent="0.2">
      <c r="A10" s="27" t="s">
        <v>59</v>
      </c>
      <c r="B10" s="1" t="s">
        <v>18</v>
      </c>
      <c r="C10" s="10">
        <v>1078</v>
      </c>
      <c r="D10" s="10">
        <v>362</v>
      </c>
      <c r="E10" s="10" t="s">
        <v>70</v>
      </c>
      <c r="F10" s="10" t="s">
        <v>70</v>
      </c>
      <c r="G10" s="10">
        <v>20</v>
      </c>
      <c r="H10" s="10">
        <v>60</v>
      </c>
      <c r="I10" s="10">
        <v>98</v>
      </c>
      <c r="J10" s="10">
        <v>176</v>
      </c>
      <c r="K10" s="10">
        <v>8</v>
      </c>
      <c r="L10" t="s">
        <v>59</v>
      </c>
      <c r="M10" t="s">
        <v>59</v>
      </c>
    </row>
    <row r="11" spans="1:29" ht="12" customHeight="1" x14ac:dyDescent="0.2">
      <c r="A11" s="27" t="s">
        <v>59</v>
      </c>
      <c r="B11" s="1" t="s">
        <v>19</v>
      </c>
      <c r="C11" s="10">
        <v>1557</v>
      </c>
      <c r="D11" s="10">
        <v>279</v>
      </c>
      <c r="E11" s="10" t="s">
        <v>70</v>
      </c>
      <c r="F11" s="10" t="s">
        <v>70</v>
      </c>
      <c r="G11" s="10">
        <v>22</v>
      </c>
      <c r="H11" s="10">
        <v>37</v>
      </c>
      <c r="I11" s="10">
        <v>93</v>
      </c>
      <c r="J11" s="10">
        <v>115</v>
      </c>
      <c r="K11" s="10">
        <v>12</v>
      </c>
      <c r="L11" t="s">
        <v>59</v>
      </c>
      <c r="M11" t="s">
        <v>59</v>
      </c>
    </row>
    <row r="12" spans="1:29" ht="12" customHeight="1" x14ac:dyDescent="0.2">
      <c r="A12" s="27" t="s">
        <v>59</v>
      </c>
      <c r="B12" s="1" t="s">
        <v>20</v>
      </c>
      <c r="C12" s="10">
        <v>1928</v>
      </c>
      <c r="D12" s="10">
        <v>226</v>
      </c>
      <c r="E12" s="10" t="s">
        <v>70</v>
      </c>
      <c r="F12" s="10" t="s">
        <v>70</v>
      </c>
      <c r="G12" s="10">
        <v>32</v>
      </c>
      <c r="H12" s="10">
        <v>40</v>
      </c>
      <c r="I12" s="10">
        <v>69</v>
      </c>
      <c r="J12" s="10">
        <v>64</v>
      </c>
      <c r="K12" s="10">
        <v>21</v>
      </c>
      <c r="L12" t="s">
        <v>59</v>
      </c>
      <c r="M12" t="s">
        <v>59</v>
      </c>
    </row>
    <row r="13" spans="1:29" ht="12" customHeight="1" x14ac:dyDescent="0.2">
      <c r="A13" s="27" t="s">
        <v>59</v>
      </c>
      <c r="B13" s="1" t="s">
        <v>21</v>
      </c>
      <c r="C13" s="10">
        <v>2145</v>
      </c>
      <c r="D13" s="10">
        <v>201</v>
      </c>
      <c r="E13" s="10" t="s">
        <v>70</v>
      </c>
      <c r="F13" s="10" t="s">
        <v>70</v>
      </c>
      <c r="G13" s="10">
        <v>37</v>
      </c>
      <c r="H13" s="10">
        <v>38</v>
      </c>
      <c r="I13" s="10">
        <v>54</v>
      </c>
      <c r="J13" s="10">
        <v>49</v>
      </c>
      <c r="K13" s="10">
        <v>23</v>
      </c>
      <c r="L13" t="s">
        <v>59</v>
      </c>
      <c r="M13" t="s">
        <v>59</v>
      </c>
    </row>
    <row r="14" spans="1:29" ht="12" customHeight="1" x14ac:dyDescent="0.2">
      <c r="A14" s="27" t="s">
        <v>59</v>
      </c>
      <c r="B14" s="1" t="s">
        <v>22</v>
      </c>
      <c r="C14" s="10">
        <v>2536</v>
      </c>
      <c r="D14" s="10">
        <v>201</v>
      </c>
      <c r="E14" s="10" t="s">
        <v>70</v>
      </c>
      <c r="F14" s="10" t="s">
        <v>70</v>
      </c>
      <c r="G14" s="10">
        <v>60</v>
      </c>
      <c r="H14" s="10">
        <v>41</v>
      </c>
      <c r="I14" s="10">
        <v>49</v>
      </c>
      <c r="J14" s="10">
        <v>36</v>
      </c>
      <c r="K14" s="10">
        <v>15</v>
      </c>
      <c r="L14" t="s">
        <v>59</v>
      </c>
      <c r="M14" t="s">
        <v>59</v>
      </c>
    </row>
    <row r="15" spans="1:29" ht="12" customHeight="1" x14ac:dyDescent="0.2">
      <c r="A15" s="27" t="s">
        <v>59</v>
      </c>
      <c r="B15" s="1" t="s">
        <v>23</v>
      </c>
      <c r="C15" s="10">
        <v>2486</v>
      </c>
      <c r="D15" s="10">
        <v>148</v>
      </c>
      <c r="E15" s="10" t="s">
        <v>70</v>
      </c>
      <c r="F15" s="10" t="s">
        <v>70</v>
      </c>
      <c r="G15" s="10">
        <v>56</v>
      </c>
      <c r="H15" s="10">
        <v>29</v>
      </c>
      <c r="I15" s="10">
        <v>25</v>
      </c>
      <c r="J15" s="10">
        <v>25</v>
      </c>
      <c r="K15" s="10">
        <v>13</v>
      </c>
      <c r="L15" t="s">
        <v>59</v>
      </c>
      <c r="M15" t="s">
        <v>59</v>
      </c>
    </row>
    <row r="16" spans="1:29" ht="12" customHeight="1" x14ac:dyDescent="0.2">
      <c r="A16" s="27" t="s">
        <v>59</v>
      </c>
      <c r="B16" s="1" t="s">
        <v>24</v>
      </c>
      <c r="C16" s="10">
        <v>2459</v>
      </c>
      <c r="D16" s="10">
        <v>136</v>
      </c>
      <c r="E16" s="10" t="s">
        <v>70</v>
      </c>
      <c r="F16" s="10" t="s">
        <v>70</v>
      </c>
      <c r="G16" s="10">
        <v>60</v>
      </c>
      <c r="H16" s="10">
        <v>16</v>
      </c>
      <c r="I16" s="10">
        <v>24</v>
      </c>
      <c r="J16" s="10">
        <v>19</v>
      </c>
      <c r="K16" s="10">
        <v>17</v>
      </c>
      <c r="L16" t="s">
        <v>59</v>
      </c>
      <c r="M16" t="s">
        <v>59</v>
      </c>
    </row>
    <row r="17" spans="1:13" ht="12" customHeight="1" x14ac:dyDescent="0.2">
      <c r="A17" s="27" t="s">
        <v>59</v>
      </c>
      <c r="B17" s="1" t="s">
        <v>25</v>
      </c>
      <c r="C17" s="10">
        <v>2439</v>
      </c>
      <c r="D17" s="10">
        <v>107</v>
      </c>
      <c r="E17" s="10" t="s">
        <v>70</v>
      </c>
      <c r="F17" s="10" t="s">
        <v>70</v>
      </c>
      <c r="G17" s="10">
        <v>44</v>
      </c>
      <c r="H17" s="10">
        <v>19</v>
      </c>
      <c r="I17" s="10">
        <v>20</v>
      </c>
      <c r="J17" s="10">
        <v>11</v>
      </c>
      <c r="K17" s="10">
        <v>13</v>
      </c>
      <c r="L17" t="s">
        <v>59</v>
      </c>
      <c r="M17" t="s">
        <v>59</v>
      </c>
    </row>
    <row r="18" spans="1:13" ht="12" customHeight="1" x14ac:dyDescent="0.2">
      <c r="A18" s="27" t="s">
        <v>59</v>
      </c>
      <c r="B18" s="1" t="s">
        <v>26</v>
      </c>
      <c r="C18" s="10">
        <v>2167</v>
      </c>
      <c r="D18" s="10">
        <v>106</v>
      </c>
      <c r="E18" s="10" t="s">
        <v>70</v>
      </c>
      <c r="F18" s="10" t="s">
        <v>70</v>
      </c>
      <c r="G18" s="10">
        <v>58</v>
      </c>
      <c r="H18" s="10">
        <v>12</v>
      </c>
      <c r="I18" s="10">
        <v>16</v>
      </c>
      <c r="J18" s="10">
        <v>9</v>
      </c>
      <c r="K18" s="10">
        <v>11</v>
      </c>
      <c r="L18" t="s">
        <v>59</v>
      </c>
      <c r="M18" t="s">
        <v>59</v>
      </c>
    </row>
    <row r="19" spans="1:13" ht="12" customHeight="1" x14ac:dyDescent="0.2">
      <c r="A19" s="27" t="s">
        <v>59</v>
      </c>
      <c r="B19" s="1" t="s">
        <v>27</v>
      </c>
      <c r="C19" s="10">
        <v>2092</v>
      </c>
      <c r="D19" s="10">
        <v>76</v>
      </c>
      <c r="E19" s="10" t="s">
        <v>70</v>
      </c>
      <c r="F19" s="10" t="s">
        <v>70</v>
      </c>
      <c r="G19" s="10">
        <v>39</v>
      </c>
      <c r="H19" s="10">
        <v>9</v>
      </c>
      <c r="I19" s="10">
        <v>9</v>
      </c>
      <c r="J19" s="10">
        <v>10</v>
      </c>
      <c r="K19" s="10">
        <v>9</v>
      </c>
      <c r="L19" t="s">
        <v>59</v>
      </c>
      <c r="M19" t="s">
        <v>59</v>
      </c>
    </row>
    <row r="20" spans="1:13" ht="12" customHeight="1" x14ac:dyDescent="0.2">
      <c r="A20" s="27" t="s">
        <v>59</v>
      </c>
      <c r="B20" s="1" t="s">
        <v>28</v>
      </c>
      <c r="C20" s="10">
        <v>1951</v>
      </c>
      <c r="D20" s="10">
        <v>65</v>
      </c>
      <c r="E20" s="10" t="s">
        <v>70</v>
      </c>
      <c r="F20" s="10" t="s">
        <v>70</v>
      </c>
      <c r="G20" s="10">
        <v>24</v>
      </c>
      <c r="H20" s="10">
        <v>15</v>
      </c>
      <c r="I20" s="10">
        <v>12</v>
      </c>
      <c r="J20" s="10">
        <v>8</v>
      </c>
      <c r="K20" s="10">
        <v>6</v>
      </c>
      <c r="L20" t="s">
        <v>59</v>
      </c>
      <c r="M20" t="s">
        <v>59</v>
      </c>
    </row>
    <row r="21" spans="1:13" ht="12" customHeight="1" x14ac:dyDescent="0.2">
      <c r="A21" s="27" t="s">
        <v>59</v>
      </c>
      <c r="B21" s="1" t="s">
        <v>29</v>
      </c>
      <c r="C21" s="10">
        <v>1643</v>
      </c>
      <c r="D21" s="10">
        <v>52</v>
      </c>
      <c r="E21" s="10" t="s">
        <v>70</v>
      </c>
      <c r="F21" s="10" t="s">
        <v>70</v>
      </c>
      <c r="G21" s="10">
        <v>22</v>
      </c>
      <c r="H21" s="10">
        <v>7</v>
      </c>
      <c r="I21" s="10">
        <v>9</v>
      </c>
      <c r="J21" s="10">
        <v>10</v>
      </c>
      <c r="K21" s="10">
        <v>4</v>
      </c>
      <c r="L21" t="s">
        <v>59</v>
      </c>
      <c r="M21" t="s">
        <v>59</v>
      </c>
    </row>
    <row r="22" spans="1:13" ht="12" customHeight="1" x14ac:dyDescent="0.2">
      <c r="A22" s="27" t="s">
        <v>59</v>
      </c>
      <c r="B22" s="1" t="s">
        <v>30</v>
      </c>
      <c r="C22" s="10">
        <v>1001</v>
      </c>
      <c r="D22" s="10">
        <v>37</v>
      </c>
      <c r="E22" s="10" t="s">
        <v>70</v>
      </c>
      <c r="F22" s="10" t="s">
        <v>70</v>
      </c>
      <c r="G22" s="10">
        <v>17</v>
      </c>
      <c r="H22" s="10">
        <v>7</v>
      </c>
      <c r="I22" s="10">
        <v>5</v>
      </c>
      <c r="J22" s="10">
        <v>4</v>
      </c>
      <c r="K22" s="10">
        <v>4</v>
      </c>
      <c r="L22" t="s">
        <v>59</v>
      </c>
      <c r="M22" t="s">
        <v>59</v>
      </c>
    </row>
    <row r="23" spans="1:13" ht="12" customHeight="1" x14ac:dyDescent="0.2">
      <c r="A23" s="27" t="s">
        <v>59</v>
      </c>
      <c r="B23" s="1" t="s">
        <v>31</v>
      </c>
      <c r="C23" s="10">
        <v>528</v>
      </c>
      <c r="D23" s="10">
        <v>15</v>
      </c>
      <c r="E23" s="10" t="s">
        <v>70</v>
      </c>
      <c r="F23" s="10" t="s">
        <v>70</v>
      </c>
      <c r="G23" s="10">
        <v>8</v>
      </c>
      <c r="H23" s="10">
        <v>3</v>
      </c>
      <c r="I23" s="10">
        <v>2</v>
      </c>
      <c r="J23" s="10" t="s">
        <v>70</v>
      </c>
      <c r="K23" s="10">
        <v>2</v>
      </c>
      <c r="L23" t="s">
        <v>59</v>
      </c>
      <c r="M23" t="s">
        <v>59</v>
      </c>
    </row>
    <row r="24" spans="1:13" ht="12" customHeight="1" x14ac:dyDescent="0.2">
      <c r="A24" s="27" t="s">
        <v>59</v>
      </c>
      <c r="B24" s="1" t="s">
        <v>32</v>
      </c>
      <c r="C24" s="10">
        <v>312</v>
      </c>
      <c r="D24" s="10">
        <v>14</v>
      </c>
      <c r="E24" s="10" t="s">
        <v>70</v>
      </c>
      <c r="F24" s="10" t="s">
        <v>70</v>
      </c>
      <c r="G24" s="10">
        <v>5</v>
      </c>
      <c r="H24" s="10">
        <v>3</v>
      </c>
      <c r="I24" s="10">
        <v>2</v>
      </c>
      <c r="J24" s="10">
        <v>1</v>
      </c>
      <c r="K24" s="10">
        <v>3</v>
      </c>
      <c r="L24" t="s">
        <v>59</v>
      </c>
      <c r="M24" t="s">
        <v>59</v>
      </c>
    </row>
    <row r="25" spans="1:13" ht="12" customHeight="1" x14ac:dyDescent="0.2">
      <c r="A25" s="26" t="s">
        <v>33</v>
      </c>
      <c r="B25" s="4" t="s">
        <v>59</v>
      </c>
      <c r="C25" s="3">
        <v>16019</v>
      </c>
      <c r="D25" s="3">
        <v>2327</v>
      </c>
      <c r="E25" s="3">
        <v>67</v>
      </c>
      <c r="F25" s="3">
        <v>111</v>
      </c>
      <c r="G25" s="3">
        <v>819</v>
      </c>
      <c r="H25" s="3">
        <v>553</v>
      </c>
      <c r="I25" s="3">
        <v>326</v>
      </c>
      <c r="J25" s="3">
        <v>358</v>
      </c>
      <c r="K25" s="3">
        <v>93</v>
      </c>
    </row>
    <row r="26" spans="1:13" ht="12" customHeight="1" x14ac:dyDescent="0.2">
      <c r="A26" s="27" t="s">
        <v>59</v>
      </c>
      <c r="B26" s="1" t="s">
        <v>14</v>
      </c>
      <c r="C26" s="10">
        <v>276</v>
      </c>
      <c r="D26" s="10">
        <v>116</v>
      </c>
      <c r="E26" s="10">
        <v>62</v>
      </c>
      <c r="F26" s="10">
        <v>52</v>
      </c>
      <c r="G26" s="10">
        <v>2</v>
      </c>
      <c r="H26" s="10" t="s">
        <v>71</v>
      </c>
      <c r="I26" s="10" t="s">
        <v>71</v>
      </c>
      <c r="J26" s="10" t="s">
        <v>71</v>
      </c>
      <c r="K26" s="10" t="s">
        <v>71</v>
      </c>
      <c r="L26" t="s">
        <v>59</v>
      </c>
      <c r="M26" t="s">
        <v>59</v>
      </c>
    </row>
    <row r="27" spans="1:13" ht="12" customHeight="1" x14ac:dyDescent="0.2">
      <c r="A27" s="27" t="s">
        <v>59</v>
      </c>
      <c r="B27" s="1" t="s">
        <v>15</v>
      </c>
      <c r="C27" s="10">
        <v>408</v>
      </c>
      <c r="D27" s="10">
        <v>364</v>
      </c>
      <c r="E27" s="10">
        <v>5</v>
      </c>
      <c r="F27" s="10">
        <v>59</v>
      </c>
      <c r="G27" s="10">
        <v>300</v>
      </c>
      <c r="H27" s="10" t="s">
        <v>70</v>
      </c>
      <c r="I27" s="10" t="s">
        <v>71</v>
      </c>
      <c r="J27" s="10" t="s">
        <v>71</v>
      </c>
      <c r="K27" s="10" t="s">
        <v>71</v>
      </c>
      <c r="L27" t="s">
        <v>59</v>
      </c>
      <c r="M27" t="s">
        <v>59</v>
      </c>
    </row>
    <row r="28" spans="1:13" ht="12" customHeight="1" x14ac:dyDescent="0.2">
      <c r="A28" s="27" t="s">
        <v>59</v>
      </c>
      <c r="B28" s="1" t="s">
        <v>16</v>
      </c>
      <c r="C28" s="10">
        <v>443</v>
      </c>
      <c r="D28" s="10">
        <v>376</v>
      </c>
      <c r="E28" s="10" t="s">
        <v>70</v>
      </c>
      <c r="F28" s="10" t="s">
        <v>70</v>
      </c>
      <c r="G28" s="10">
        <v>218</v>
      </c>
      <c r="H28" s="10">
        <v>158</v>
      </c>
      <c r="I28" s="10" t="s">
        <v>71</v>
      </c>
      <c r="J28" s="10" t="s">
        <v>71</v>
      </c>
      <c r="K28" s="10" t="s">
        <v>71</v>
      </c>
      <c r="L28" t="s">
        <v>59</v>
      </c>
      <c r="M28" t="s">
        <v>59</v>
      </c>
    </row>
    <row r="29" spans="1:13" ht="12" customHeight="1" x14ac:dyDescent="0.2">
      <c r="A29" s="27" t="s">
        <v>59</v>
      </c>
      <c r="B29" s="1" t="s">
        <v>17</v>
      </c>
      <c r="C29" s="10">
        <v>441</v>
      </c>
      <c r="D29" s="10">
        <v>306</v>
      </c>
      <c r="E29" s="10" t="s">
        <v>70</v>
      </c>
      <c r="F29" s="10" t="s">
        <v>70</v>
      </c>
      <c r="G29" s="10">
        <v>4</v>
      </c>
      <c r="H29" s="10">
        <v>224</v>
      </c>
      <c r="I29" s="10">
        <v>21</v>
      </c>
      <c r="J29" s="10">
        <v>57</v>
      </c>
      <c r="K29" s="10" t="s">
        <v>70</v>
      </c>
      <c r="L29" t="s">
        <v>59</v>
      </c>
      <c r="M29" t="s">
        <v>59</v>
      </c>
    </row>
    <row r="30" spans="1:13" ht="12" customHeight="1" x14ac:dyDescent="0.2">
      <c r="A30" s="27" t="s">
        <v>59</v>
      </c>
      <c r="B30" s="1" t="s">
        <v>18</v>
      </c>
      <c r="C30" s="10">
        <v>548</v>
      </c>
      <c r="D30" s="10">
        <v>195</v>
      </c>
      <c r="E30" s="10" t="s">
        <v>70</v>
      </c>
      <c r="F30" s="10" t="s">
        <v>70</v>
      </c>
      <c r="G30" s="10">
        <v>11</v>
      </c>
      <c r="H30" s="10">
        <v>26</v>
      </c>
      <c r="I30" s="10">
        <v>55</v>
      </c>
      <c r="J30" s="10">
        <v>100</v>
      </c>
      <c r="K30" s="10">
        <v>3</v>
      </c>
      <c r="L30" t="s">
        <v>59</v>
      </c>
      <c r="M30" t="s">
        <v>59</v>
      </c>
    </row>
    <row r="31" spans="1:13" ht="12" customHeight="1" x14ac:dyDescent="0.2">
      <c r="A31" s="27" t="s">
        <v>59</v>
      </c>
      <c r="B31" s="1" t="s">
        <v>19</v>
      </c>
      <c r="C31" s="10">
        <v>765</v>
      </c>
      <c r="D31" s="10">
        <v>146</v>
      </c>
      <c r="E31" s="10" t="s">
        <v>70</v>
      </c>
      <c r="F31" s="10" t="s">
        <v>70</v>
      </c>
      <c r="G31" s="10">
        <v>9</v>
      </c>
      <c r="H31" s="10">
        <v>15</v>
      </c>
      <c r="I31" s="10">
        <v>53</v>
      </c>
      <c r="J31" s="10">
        <v>63</v>
      </c>
      <c r="K31" s="10">
        <v>6</v>
      </c>
      <c r="L31" t="s">
        <v>59</v>
      </c>
      <c r="M31" t="s">
        <v>59</v>
      </c>
    </row>
    <row r="32" spans="1:13" ht="12" customHeight="1" x14ac:dyDescent="0.2">
      <c r="A32" s="27" t="s">
        <v>59</v>
      </c>
      <c r="B32" s="1" t="s">
        <v>20</v>
      </c>
      <c r="C32" s="10">
        <v>1006</v>
      </c>
      <c r="D32" s="10">
        <v>122</v>
      </c>
      <c r="E32" s="10" t="s">
        <v>70</v>
      </c>
      <c r="F32" s="10" t="s">
        <v>70</v>
      </c>
      <c r="G32" s="10">
        <v>18</v>
      </c>
      <c r="H32" s="10">
        <v>19</v>
      </c>
      <c r="I32" s="10">
        <v>44</v>
      </c>
      <c r="J32" s="10">
        <v>32</v>
      </c>
      <c r="K32" s="10">
        <v>9</v>
      </c>
      <c r="L32" t="s">
        <v>59</v>
      </c>
      <c r="M32" t="s">
        <v>59</v>
      </c>
    </row>
    <row r="33" spans="1:13" ht="12" customHeight="1" x14ac:dyDescent="0.2">
      <c r="A33" s="27" t="s">
        <v>59</v>
      </c>
      <c r="B33" s="1" t="s">
        <v>21</v>
      </c>
      <c r="C33" s="10">
        <v>1145</v>
      </c>
      <c r="D33" s="10">
        <v>120</v>
      </c>
      <c r="E33" s="10" t="s">
        <v>70</v>
      </c>
      <c r="F33" s="10" t="s">
        <v>70</v>
      </c>
      <c r="G33" s="10">
        <v>22</v>
      </c>
      <c r="H33" s="10">
        <v>20</v>
      </c>
      <c r="I33" s="10">
        <v>36</v>
      </c>
      <c r="J33" s="10">
        <v>30</v>
      </c>
      <c r="K33" s="10">
        <v>12</v>
      </c>
      <c r="L33" t="s">
        <v>59</v>
      </c>
      <c r="M33" t="s">
        <v>59</v>
      </c>
    </row>
    <row r="34" spans="1:13" ht="12" customHeight="1" x14ac:dyDescent="0.2">
      <c r="A34" s="27" t="s">
        <v>59</v>
      </c>
      <c r="B34" s="1" t="s">
        <v>22</v>
      </c>
      <c r="C34" s="10">
        <v>1414</v>
      </c>
      <c r="D34" s="10">
        <v>131</v>
      </c>
      <c r="E34" s="10" t="s">
        <v>70</v>
      </c>
      <c r="F34" s="10" t="s">
        <v>70</v>
      </c>
      <c r="G34" s="10">
        <v>36</v>
      </c>
      <c r="H34" s="10">
        <v>24</v>
      </c>
      <c r="I34" s="10">
        <v>33</v>
      </c>
      <c r="J34" s="10">
        <v>27</v>
      </c>
      <c r="K34" s="10">
        <v>11</v>
      </c>
      <c r="L34" t="s">
        <v>59</v>
      </c>
      <c r="M34" t="s">
        <v>59</v>
      </c>
    </row>
    <row r="35" spans="1:13" ht="12" customHeight="1" x14ac:dyDescent="0.2">
      <c r="A35" s="27" t="s">
        <v>59</v>
      </c>
      <c r="B35" s="1" t="s">
        <v>23</v>
      </c>
      <c r="C35" s="10">
        <v>1395</v>
      </c>
      <c r="D35" s="10">
        <v>92</v>
      </c>
      <c r="E35" s="10" t="s">
        <v>70</v>
      </c>
      <c r="F35" s="10" t="s">
        <v>70</v>
      </c>
      <c r="G35" s="10">
        <v>38</v>
      </c>
      <c r="H35" s="10">
        <v>16</v>
      </c>
      <c r="I35" s="10">
        <v>17</v>
      </c>
      <c r="J35" s="10">
        <v>12</v>
      </c>
      <c r="K35" s="10">
        <v>9</v>
      </c>
      <c r="L35" t="s">
        <v>59</v>
      </c>
      <c r="M35" t="s">
        <v>59</v>
      </c>
    </row>
    <row r="36" spans="1:13" ht="12" customHeight="1" x14ac:dyDescent="0.2">
      <c r="A36" s="27" t="s">
        <v>59</v>
      </c>
      <c r="B36" s="1" t="s">
        <v>24</v>
      </c>
      <c r="C36" s="10">
        <v>1408</v>
      </c>
      <c r="D36" s="10">
        <v>88</v>
      </c>
      <c r="E36" s="10" t="s">
        <v>70</v>
      </c>
      <c r="F36" s="10" t="s">
        <v>70</v>
      </c>
      <c r="G36" s="10">
        <v>38</v>
      </c>
      <c r="H36" s="10">
        <v>11</v>
      </c>
      <c r="I36" s="10">
        <v>20</v>
      </c>
      <c r="J36" s="10">
        <v>9</v>
      </c>
      <c r="K36" s="10">
        <v>10</v>
      </c>
      <c r="L36" t="s">
        <v>59</v>
      </c>
      <c r="M36" t="s">
        <v>59</v>
      </c>
    </row>
    <row r="37" spans="1:13" ht="12" customHeight="1" x14ac:dyDescent="0.2">
      <c r="A37" s="27" t="s">
        <v>59</v>
      </c>
      <c r="B37" s="1" t="s">
        <v>25</v>
      </c>
      <c r="C37" s="10">
        <v>1370</v>
      </c>
      <c r="D37" s="10">
        <v>64</v>
      </c>
      <c r="E37" s="10" t="s">
        <v>70</v>
      </c>
      <c r="F37" s="10" t="s">
        <v>70</v>
      </c>
      <c r="G37" s="10">
        <v>26</v>
      </c>
      <c r="H37" s="10">
        <v>8</v>
      </c>
      <c r="I37" s="10">
        <v>14</v>
      </c>
      <c r="J37" s="10">
        <v>8</v>
      </c>
      <c r="K37" s="10">
        <v>8</v>
      </c>
      <c r="L37" t="s">
        <v>59</v>
      </c>
      <c r="M37" t="s">
        <v>59</v>
      </c>
    </row>
    <row r="38" spans="1:13" ht="12" customHeight="1" x14ac:dyDescent="0.2">
      <c r="A38" s="27" t="s">
        <v>59</v>
      </c>
      <c r="B38" s="1" t="s">
        <v>26</v>
      </c>
      <c r="C38" s="10">
        <v>1258</v>
      </c>
      <c r="D38" s="10">
        <v>62</v>
      </c>
      <c r="E38" s="10" t="s">
        <v>70</v>
      </c>
      <c r="F38" s="10" t="s">
        <v>70</v>
      </c>
      <c r="G38" s="10">
        <v>35</v>
      </c>
      <c r="H38" s="10">
        <v>8</v>
      </c>
      <c r="I38" s="10">
        <v>8</v>
      </c>
      <c r="J38" s="10">
        <v>3</v>
      </c>
      <c r="K38" s="10">
        <v>8</v>
      </c>
      <c r="L38" t="s">
        <v>59</v>
      </c>
      <c r="M38" t="s">
        <v>59</v>
      </c>
    </row>
    <row r="39" spans="1:13" ht="12" customHeight="1" x14ac:dyDescent="0.2">
      <c r="A39" s="27" t="s">
        <v>59</v>
      </c>
      <c r="B39" s="1" t="s">
        <v>27</v>
      </c>
      <c r="C39" s="10">
        <v>1142</v>
      </c>
      <c r="D39" s="10">
        <v>48</v>
      </c>
      <c r="E39" s="10" t="s">
        <v>70</v>
      </c>
      <c r="F39" s="10" t="s">
        <v>70</v>
      </c>
      <c r="G39" s="10">
        <v>27</v>
      </c>
      <c r="H39" s="10">
        <v>4</v>
      </c>
      <c r="I39" s="10">
        <v>7</v>
      </c>
      <c r="J39" s="10">
        <v>5</v>
      </c>
      <c r="K39" s="10">
        <v>5</v>
      </c>
      <c r="L39" t="s">
        <v>59</v>
      </c>
      <c r="M39" t="s">
        <v>59</v>
      </c>
    </row>
    <row r="40" spans="1:13" ht="12" customHeight="1" x14ac:dyDescent="0.2">
      <c r="A40" s="27" t="s">
        <v>59</v>
      </c>
      <c r="B40" s="1" t="s">
        <v>28</v>
      </c>
      <c r="C40" s="10">
        <v>1026</v>
      </c>
      <c r="D40" s="10">
        <v>38</v>
      </c>
      <c r="E40" s="10" t="s">
        <v>70</v>
      </c>
      <c r="F40" s="10" t="s">
        <v>70</v>
      </c>
      <c r="G40" s="10">
        <v>13</v>
      </c>
      <c r="H40" s="10">
        <v>7</v>
      </c>
      <c r="I40" s="10">
        <v>8</v>
      </c>
      <c r="J40" s="10">
        <v>6</v>
      </c>
      <c r="K40" s="10">
        <v>4</v>
      </c>
      <c r="L40" t="s">
        <v>59</v>
      </c>
      <c r="M40" t="s">
        <v>59</v>
      </c>
    </row>
    <row r="41" spans="1:13" ht="12" customHeight="1" x14ac:dyDescent="0.2">
      <c r="A41" s="27" t="s">
        <v>59</v>
      </c>
      <c r="B41" s="1" t="s">
        <v>29</v>
      </c>
      <c r="C41" s="10">
        <v>908</v>
      </c>
      <c r="D41" s="10">
        <v>28</v>
      </c>
      <c r="E41" s="10" t="s">
        <v>70</v>
      </c>
      <c r="F41" s="10" t="s">
        <v>70</v>
      </c>
      <c r="G41" s="10">
        <v>10</v>
      </c>
      <c r="H41" s="10">
        <v>4</v>
      </c>
      <c r="I41" s="10">
        <v>7</v>
      </c>
      <c r="J41" s="10">
        <v>5</v>
      </c>
      <c r="K41" s="10">
        <v>2</v>
      </c>
      <c r="L41" t="s">
        <v>59</v>
      </c>
      <c r="M41" t="s">
        <v>59</v>
      </c>
    </row>
    <row r="42" spans="1:13" ht="12" customHeight="1" x14ac:dyDescent="0.2">
      <c r="A42" s="27" t="s">
        <v>59</v>
      </c>
      <c r="B42" s="1" t="s">
        <v>30</v>
      </c>
      <c r="C42" s="10">
        <v>539</v>
      </c>
      <c r="D42" s="10">
        <v>13</v>
      </c>
      <c r="E42" s="10" t="s">
        <v>70</v>
      </c>
      <c r="F42" s="10" t="s">
        <v>70</v>
      </c>
      <c r="G42" s="10">
        <v>6</v>
      </c>
      <c r="H42" s="10">
        <v>4</v>
      </c>
      <c r="I42" s="10">
        <v>1</v>
      </c>
      <c r="J42" s="10" t="s">
        <v>70</v>
      </c>
      <c r="K42" s="10">
        <v>2</v>
      </c>
      <c r="L42" t="s">
        <v>59</v>
      </c>
      <c r="M42" t="s">
        <v>59</v>
      </c>
    </row>
    <row r="43" spans="1:13" ht="12" customHeight="1" x14ac:dyDescent="0.2">
      <c r="A43" s="27" t="s">
        <v>59</v>
      </c>
      <c r="B43" s="1" t="s">
        <v>31</v>
      </c>
      <c r="C43" s="10">
        <v>310</v>
      </c>
      <c r="D43" s="10">
        <v>7</v>
      </c>
      <c r="E43" s="10" t="s">
        <v>70</v>
      </c>
      <c r="F43" s="10" t="s">
        <v>70</v>
      </c>
      <c r="G43" s="10">
        <v>3</v>
      </c>
      <c r="H43" s="10">
        <v>2</v>
      </c>
      <c r="I43" s="10">
        <v>1</v>
      </c>
      <c r="J43" s="10" t="s">
        <v>70</v>
      </c>
      <c r="K43" s="10">
        <v>1</v>
      </c>
      <c r="L43" t="s">
        <v>59</v>
      </c>
      <c r="M43" t="s">
        <v>59</v>
      </c>
    </row>
    <row r="44" spans="1:13" ht="12" customHeight="1" x14ac:dyDescent="0.2">
      <c r="A44" s="27" t="s">
        <v>59</v>
      </c>
      <c r="B44" s="1" t="s">
        <v>32</v>
      </c>
      <c r="C44" s="10">
        <v>217</v>
      </c>
      <c r="D44" s="10">
        <v>11</v>
      </c>
      <c r="E44" s="10" t="s">
        <v>70</v>
      </c>
      <c r="F44" s="10" t="s">
        <v>70</v>
      </c>
      <c r="G44" s="10">
        <v>3</v>
      </c>
      <c r="H44" s="10">
        <v>3</v>
      </c>
      <c r="I44" s="10">
        <v>1</v>
      </c>
      <c r="J44" s="10">
        <v>1</v>
      </c>
      <c r="K44" s="10">
        <v>3</v>
      </c>
      <c r="L44" t="s">
        <v>59</v>
      </c>
      <c r="M44" t="s">
        <v>59</v>
      </c>
    </row>
    <row r="45" spans="1:13" ht="12" customHeight="1" x14ac:dyDescent="0.2">
      <c r="A45" s="26" t="s">
        <v>34</v>
      </c>
      <c r="B45" s="4" t="s">
        <v>59</v>
      </c>
      <c r="C45" s="3">
        <v>13478</v>
      </c>
      <c r="D45" s="3">
        <v>2031</v>
      </c>
      <c r="E45" s="3">
        <v>55</v>
      </c>
      <c r="F45" s="3">
        <v>104</v>
      </c>
      <c r="G45" s="3">
        <v>760</v>
      </c>
      <c r="H45" s="3">
        <v>557</v>
      </c>
      <c r="I45" s="3">
        <v>203</v>
      </c>
      <c r="J45" s="3">
        <v>284</v>
      </c>
      <c r="K45" s="3">
        <v>68</v>
      </c>
    </row>
    <row r="46" spans="1:13" ht="12" customHeight="1" x14ac:dyDescent="0.2">
      <c r="A46" s="27" t="s">
        <v>59</v>
      </c>
      <c r="B46" s="1" t="s">
        <v>14</v>
      </c>
      <c r="C46" s="10">
        <v>264</v>
      </c>
      <c r="D46" s="10">
        <v>96</v>
      </c>
      <c r="E46" s="10">
        <v>54</v>
      </c>
      <c r="F46" s="10">
        <v>41</v>
      </c>
      <c r="G46" s="10">
        <v>1</v>
      </c>
      <c r="H46" s="10" t="s">
        <v>71</v>
      </c>
      <c r="I46" s="10" t="s">
        <v>71</v>
      </c>
      <c r="J46" s="10" t="s">
        <v>71</v>
      </c>
      <c r="K46" s="10" t="s">
        <v>71</v>
      </c>
      <c r="L46" t="s">
        <v>59</v>
      </c>
      <c r="M46" t="s">
        <v>59</v>
      </c>
    </row>
    <row r="47" spans="1:13" ht="12" customHeight="1" x14ac:dyDescent="0.2">
      <c r="A47" s="27" t="s">
        <v>59</v>
      </c>
      <c r="B47" s="1" t="s">
        <v>15</v>
      </c>
      <c r="C47" s="10">
        <v>403</v>
      </c>
      <c r="D47" s="10">
        <v>347</v>
      </c>
      <c r="E47" s="10">
        <v>1</v>
      </c>
      <c r="F47" s="10">
        <v>63</v>
      </c>
      <c r="G47" s="10">
        <v>283</v>
      </c>
      <c r="H47" s="10" t="s">
        <v>70</v>
      </c>
      <c r="I47" s="10" t="s">
        <v>71</v>
      </c>
      <c r="J47" s="10" t="s">
        <v>71</v>
      </c>
      <c r="K47" s="10" t="s">
        <v>71</v>
      </c>
      <c r="L47" t="s">
        <v>59</v>
      </c>
      <c r="M47" t="s">
        <v>59</v>
      </c>
    </row>
    <row r="48" spans="1:13" ht="12" customHeight="1" x14ac:dyDescent="0.2">
      <c r="A48" s="27" t="s">
        <v>59</v>
      </c>
      <c r="B48" s="1" t="s">
        <v>16</v>
      </c>
      <c r="C48" s="10">
        <v>433</v>
      </c>
      <c r="D48" s="10">
        <v>381</v>
      </c>
      <c r="E48" s="10" t="s">
        <v>70</v>
      </c>
      <c r="F48" s="10" t="s">
        <v>70</v>
      </c>
      <c r="G48" s="10">
        <v>252</v>
      </c>
      <c r="H48" s="10">
        <v>129</v>
      </c>
      <c r="I48" s="10" t="s">
        <v>71</v>
      </c>
      <c r="J48" s="10" t="s">
        <v>71</v>
      </c>
      <c r="K48" s="10" t="s">
        <v>71</v>
      </c>
      <c r="L48" t="s">
        <v>59</v>
      </c>
      <c r="M48" t="s">
        <v>59</v>
      </c>
    </row>
    <row r="49" spans="1:13" ht="12" customHeight="1" x14ac:dyDescent="0.2">
      <c r="A49" s="27" t="s">
        <v>59</v>
      </c>
      <c r="B49" s="1" t="s">
        <v>17</v>
      </c>
      <c r="C49" s="10">
        <v>507</v>
      </c>
      <c r="D49" s="10">
        <v>347</v>
      </c>
      <c r="E49" s="10" t="s">
        <v>70</v>
      </c>
      <c r="F49" s="10" t="s">
        <v>70</v>
      </c>
      <c r="G49" s="10">
        <v>15</v>
      </c>
      <c r="H49" s="10">
        <v>263</v>
      </c>
      <c r="I49" s="10">
        <v>21</v>
      </c>
      <c r="J49" s="10">
        <v>48</v>
      </c>
      <c r="K49" s="10" t="s">
        <v>70</v>
      </c>
      <c r="L49" t="s">
        <v>59</v>
      </c>
      <c r="M49" t="s">
        <v>59</v>
      </c>
    </row>
    <row r="50" spans="1:13" ht="12" customHeight="1" x14ac:dyDescent="0.2">
      <c r="A50" s="27" t="s">
        <v>59</v>
      </c>
      <c r="B50" s="1" t="s">
        <v>18</v>
      </c>
      <c r="C50" s="10">
        <v>530</v>
      </c>
      <c r="D50" s="10">
        <v>167</v>
      </c>
      <c r="E50" s="10" t="s">
        <v>70</v>
      </c>
      <c r="F50" s="10" t="s">
        <v>70</v>
      </c>
      <c r="G50" s="10">
        <v>9</v>
      </c>
      <c r="H50" s="10">
        <v>34</v>
      </c>
      <c r="I50" s="10">
        <v>43</v>
      </c>
      <c r="J50" s="10">
        <v>76</v>
      </c>
      <c r="K50" s="10">
        <v>5</v>
      </c>
      <c r="L50" t="s">
        <v>59</v>
      </c>
      <c r="M50" t="s">
        <v>59</v>
      </c>
    </row>
    <row r="51" spans="1:13" ht="12" customHeight="1" x14ac:dyDescent="0.2">
      <c r="A51" s="27" t="s">
        <v>59</v>
      </c>
      <c r="B51" s="1" t="s">
        <v>19</v>
      </c>
      <c r="C51" s="10">
        <v>792</v>
      </c>
      <c r="D51" s="10">
        <v>133</v>
      </c>
      <c r="E51" s="10" t="s">
        <v>70</v>
      </c>
      <c r="F51" s="10" t="s">
        <v>70</v>
      </c>
      <c r="G51" s="10">
        <v>13</v>
      </c>
      <c r="H51" s="10">
        <v>22</v>
      </c>
      <c r="I51" s="10">
        <v>40</v>
      </c>
      <c r="J51" s="10">
        <v>52</v>
      </c>
      <c r="K51" s="10">
        <v>6</v>
      </c>
      <c r="L51" t="s">
        <v>59</v>
      </c>
      <c r="M51" t="s">
        <v>59</v>
      </c>
    </row>
    <row r="52" spans="1:13" ht="12" customHeight="1" x14ac:dyDescent="0.2">
      <c r="A52" s="27" t="s">
        <v>59</v>
      </c>
      <c r="B52" s="1" t="s">
        <v>20</v>
      </c>
      <c r="C52" s="10">
        <v>922</v>
      </c>
      <c r="D52" s="10">
        <v>104</v>
      </c>
      <c r="E52" s="10" t="s">
        <v>70</v>
      </c>
      <c r="F52" s="10" t="s">
        <v>70</v>
      </c>
      <c r="G52" s="10">
        <v>14</v>
      </c>
      <c r="H52" s="10">
        <v>21</v>
      </c>
      <c r="I52" s="10">
        <v>25</v>
      </c>
      <c r="J52" s="10">
        <v>32</v>
      </c>
      <c r="K52" s="10">
        <v>12</v>
      </c>
      <c r="L52" t="s">
        <v>59</v>
      </c>
      <c r="M52" t="s">
        <v>59</v>
      </c>
    </row>
    <row r="53" spans="1:13" ht="12" customHeight="1" x14ac:dyDescent="0.2">
      <c r="A53" s="27" t="s">
        <v>59</v>
      </c>
      <c r="B53" s="1" t="s">
        <v>21</v>
      </c>
      <c r="C53" s="10">
        <v>1000</v>
      </c>
      <c r="D53" s="10">
        <v>81</v>
      </c>
      <c r="E53" s="10" t="s">
        <v>70</v>
      </c>
      <c r="F53" s="10" t="s">
        <v>70</v>
      </c>
      <c r="G53" s="10">
        <v>15</v>
      </c>
      <c r="H53" s="10">
        <v>18</v>
      </c>
      <c r="I53" s="10">
        <v>18</v>
      </c>
      <c r="J53" s="10">
        <v>19</v>
      </c>
      <c r="K53" s="10">
        <v>11</v>
      </c>
      <c r="L53" t="s">
        <v>59</v>
      </c>
      <c r="M53" t="s">
        <v>59</v>
      </c>
    </row>
    <row r="54" spans="1:13" ht="12" customHeight="1" x14ac:dyDescent="0.2">
      <c r="A54" s="27" t="s">
        <v>59</v>
      </c>
      <c r="B54" s="1" t="s">
        <v>22</v>
      </c>
      <c r="C54" s="10">
        <v>1122</v>
      </c>
      <c r="D54" s="10">
        <v>70</v>
      </c>
      <c r="E54" s="10" t="s">
        <v>70</v>
      </c>
      <c r="F54" s="10" t="s">
        <v>70</v>
      </c>
      <c r="G54" s="10">
        <v>24</v>
      </c>
      <c r="H54" s="10">
        <v>17</v>
      </c>
      <c r="I54" s="10">
        <v>16</v>
      </c>
      <c r="J54" s="10">
        <v>9</v>
      </c>
      <c r="K54" s="10">
        <v>4</v>
      </c>
      <c r="L54" t="s">
        <v>59</v>
      </c>
      <c r="M54" t="s">
        <v>59</v>
      </c>
    </row>
    <row r="55" spans="1:13" ht="12" customHeight="1" x14ac:dyDescent="0.2">
      <c r="A55" s="27" t="s">
        <v>59</v>
      </c>
      <c r="B55" s="1" t="s">
        <v>23</v>
      </c>
      <c r="C55" s="10">
        <v>1091</v>
      </c>
      <c r="D55" s="10">
        <v>56</v>
      </c>
      <c r="E55" s="10" t="s">
        <v>70</v>
      </c>
      <c r="F55" s="10" t="s">
        <v>70</v>
      </c>
      <c r="G55" s="10">
        <v>18</v>
      </c>
      <c r="H55" s="10">
        <v>13</v>
      </c>
      <c r="I55" s="10">
        <v>8</v>
      </c>
      <c r="J55" s="10">
        <v>13</v>
      </c>
      <c r="K55" s="10">
        <v>4</v>
      </c>
      <c r="L55" t="s">
        <v>59</v>
      </c>
      <c r="M55" t="s">
        <v>59</v>
      </c>
    </row>
    <row r="56" spans="1:13" ht="12" customHeight="1" x14ac:dyDescent="0.2">
      <c r="A56" s="27" t="s">
        <v>59</v>
      </c>
      <c r="B56" s="1" t="s">
        <v>24</v>
      </c>
      <c r="C56" s="10">
        <v>1051</v>
      </c>
      <c r="D56" s="10">
        <v>48</v>
      </c>
      <c r="E56" s="10" t="s">
        <v>70</v>
      </c>
      <c r="F56" s="10" t="s">
        <v>70</v>
      </c>
      <c r="G56" s="10">
        <v>22</v>
      </c>
      <c r="H56" s="10">
        <v>5</v>
      </c>
      <c r="I56" s="10">
        <v>4</v>
      </c>
      <c r="J56" s="10">
        <v>10</v>
      </c>
      <c r="K56" s="10">
        <v>7</v>
      </c>
      <c r="L56" t="s">
        <v>59</v>
      </c>
      <c r="M56" t="s">
        <v>59</v>
      </c>
    </row>
    <row r="57" spans="1:13" ht="12" customHeight="1" x14ac:dyDescent="0.2">
      <c r="A57" s="27" t="s">
        <v>59</v>
      </c>
      <c r="B57" s="1" t="s">
        <v>25</v>
      </c>
      <c r="C57" s="10">
        <v>1069</v>
      </c>
      <c r="D57" s="10">
        <v>43</v>
      </c>
      <c r="E57" s="10" t="s">
        <v>70</v>
      </c>
      <c r="F57" s="10" t="s">
        <v>70</v>
      </c>
      <c r="G57" s="10">
        <v>18</v>
      </c>
      <c r="H57" s="10">
        <v>11</v>
      </c>
      <c r="I57" s="10">
        <v>6</v>
      </c>
      <c r="J57" s="10">
        <v>3</v>
      </c>
      <c r="K57" s="10">
        <v>5</v>
      </c>
      <c r="L57" t="s">
        <v>59</v>
      </c>
      <c r="M57" t="s">
        <v>59</v>
      </c>
    </row>
    <row r="58" spans="1:13" ht="12" customHeight="1" x14ac:dyDescent="0.2">
      <c r="A58" s="27" t="s">
        <v>59</v>
      </c>
      <c r="B58" s="1" t="s">
        <v>26</v>
      </c>
      <c r="C58" s="10">
        <v>909</v>
      </c>
      <c r="D58" s="10">
        <v>44</v>
      </c>
      <c r="E58" s="10" t="s">
        <v>70</v>
      </c>
      <c r="F58" s="10" t="s">
        <v>70</v>
      </c>
      <c r="G58" s="10">
        <v>23</v>
      </c>
      <c r="H58" s="10">
        <v>4</v>
      </c>
      <c r="I58" s="10">
        <v>8</v>
      </c>
      <c r="J58" s="10">
        <v>6</v>
      </c>
      <c r="K58" s="10">
        <v>3</v>
      </c>
      <c r="L58" t="s">
        <v>59</v>
      </c>
      <c r="M58" t="s">
        <v>59</v>
      </c>
    </row>
    <row r="59" spans="1:13" ht="12" customHeight="1" x14ac:dyDescent="0.2">
      <c r="A59" s="27" t="s">
        <v>59</v>
      </c>
      <c r="B59" s="1" t="s">
        <v>27</v>
      </c>
      <c r="C59" s="10">
        <v>950</v>
      </c>
      <c r="D59" s="10">
        <v>28</v>
      </c>
      <c r="E59" s="10" t="s">
        <v>70</v>
      </c>
      <c r="F59" s="10" t="s">
        <v>70</v>
      </c>
      <c r="G59" s="10">
        <v>12</v>
      </c>
      <c r="H59" s="10">
        <v>5</v>
      </c>
      <c r="I59" s="10">
        <v>2</v>
      </c>
      <c r="J59" s="10">
        <v>5</v>
      </c>
      <c r="K59" s="10">
        <v>4</v>
      </c>
      <c r="L59" t="s">
        <v>59</v>
      </c>
      <c r="M59" t="s">
        <v>59</v>
      </c>
    </row>
    <row r="60" spans="1:13" ht="12" customHeight="1" x14ac:dyDescent="0.2">
      <c r="A60" s="27" t="s">
        <v>59</v>
      </c>
      <c r="B60" s="1" t="s">
        <v>28</v>
      </c>
      <c r="C60" s="10">
        <v>925</v>
      </c>
      <c r="D60" s="10">
        <v>27</v>
      </c>
      <c r="E60" s="10" t="s">
        <v>70</v>
      </c>
      <c r="F60" s="10" t="s">
        <v>70</v>
      </c>
      <c r="G60" s="10">
        <v>11</v>
      </c>
      <c r="H60" s="10">
        <v>8</v>
      </c>
      <c r="I60" s="10">
        <v>4</v>
      </c>
      <c r="J60" s="10">
        <v>2</v>
      </c>
      <c r="K60" s="10">
        <v>2</v>
      </c>
      <c r="L60" t="s">
        <v>59</v>
      </c>
      <c r="M60" t="s">
        <v>59</v>
      </c>
    </row>
    <row r="61" spans="1:13" ht="12" customHeight="1" x14ac:dyDescent="0.2">
      <c r="A61" s="27" t="s">
        <v>59</v>
      </c>
      <c r="B61" s="1" t="s">
        <v>29</v>
      </c>
      <c r="C61" s="10">
        <v>735</v>
      </c>
      <c r="D61" s="10">
        <v>24</v>
      </c>
      <c r="E61" s="10" t="s">
        <v>70</v>
      </c>
      <c r="F61" s="10" t="s">
        <v>70</v>
      </c>
      <c r="G61" s="10">
        <v>12</v>
      </c>
      <c r="H61" s="10">
        <v>3</v>
      </c>
      <c r="I61" s="10">
        <v>2</v>
      </c>
      <c r="J61" s="10">
        <v>5</v>
      </c>
      <c r="K61" s="10">
        <v>2</v>
      </c>
      <c r="L61" t="s">
        <v>59</v>
      </c>
      <c r="M61" t="s">
        <v>59</v>
      </c>
    </row>
    <row r="62" spans="1:13" ht="12" customHeight="1" x14ac:dyDescent="0.2">
      <c r="A62" s="27" t="s">
        <v>59</v>
      </c>
      <c r="B62" s="1" t="s">
        <v>30</v>
      </c>
      <c r="C62" s="10">
        <v>462</v>
      </c>
      <c r="D62" s="10">
        <v>24</v>
      </c>
      <c r="E62" s="10" t="s">
        <v>70</v>
      </c>
      <c r="F62" s="10" t="s">
        <v>70</v>
      </c>
      <c r="G62" s="10">
        <v>11</v>
      </c>
      <c r="H62" s="10">
        <v>3</v>
      </c>
      <c r="I62" s="10">
        <v>4</v>
      </c>
      <c r="J62" s="10">
        <v>4</v>
      </c>
      <c r="K62" s="10">
        <v>2</v>
      </c>
      <c r="L62" t="s">
        <v>59</v>
      </c>
      <c r="M62" t="s">
        <v>59</v>
      </c>
    </row>
    <row r="63" spans="1:13" ht="12" customHeight="1" x14ac:dyDescent="0.2">
      <c r="A63" s="27" t="s">
        <v>59</v>
      </c>
      <c r="B63" s="1" t="s">
        <v>31</v>
      </c>
      <c r="C63" s="10">
        <v>218</v>
      </c>
      <c r="D63" s="10">
        <v>8</v>
      </c>
      <c r="E63" s="10" t="s">
        <v>70</v>
      </c>
      <c r="F63" s="10" t="s">
        <v>70</v>
      </c>
      <c r="G63" s="10">
        <v>5</v>
      </c>
      <c r="H63" s="10">
        <v>1</v>
      </c>
      <c r="I63" s="10">
        <v>1</v>
      </c>
      <c r="J63" s="10" t="s">
        <v>70</v>
      </c>
      <c r="K63" s="10">
        <v>1</v>
      </c>
      <c r="L63" t="s">
        <v>59</v>
      </c>
      <c r="M63" t="s">
        <v>59</v>
      </c>
    </row>
    <row r="64" spans="1:13" ht="12" customHeight="1" x14ac:dyDescent="0.2">
      <c r="A64" s="28" t="s">
        <v>59</v>
      </c>
      <c r="B64" s="7" t="s">
        <v>32</v>
      </c>
      <c r="C64" s="6">
        <v>95</v>
      </c>
      <c r="D64" s="6">
        <v>3</v>
      </c>
      <c r="E64" s="6" t="s">
        <v>70</v>
      </c>
      <c r="F64" s="6" t="s">
        <v>70</v>
      </c>
      <c r="G64" s="6">
        <v>2</v>
      </c>
      <c r="H64" s="6" t="s">
        <v>70</v>
      </c>
      <c r="I64" s="6">
        <v>1</v>
      </c>
      <c r="J64" s="6" t="s">
        <v>70</v>
      </c>
      <c r="K64" s="6" t="s">
        <v>70</v>
      </c>
      <c r="L64" t="s">
        <v>59</v>
      </c>
      <c r="M64" t="s">
        <v>59</v>
      </c>
    </row>
    <row r="65" spans="1:29" ht="12" customHeight="1" x14ac:dyDescent="0.2">
      <c r="A65" s="21" t="s">
        <v>35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17"/>
      <c r="M65" s="17"/>
      <c r="N65" s="17" t="s">
        <v>59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ht="27" customHeight="1" x14ac:dyDescent="0.2">
      <c r="A66" s="23" t="s">
        <v>72</v>
      </c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7"/>
      <c r="M66" s="17"/>
      <c r="N66" s="17" t="s">
        <v>59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ht="12" customHeight="1" x14ac:dyDescent="0.2">
      <c r="A67" s="23" t="s">
        <v>73</v>
      </c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7"/>
      <c r="M67" s="17"/>
      <c r="N67" s="17" t="s">
        <v>59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ht="12" x14ac:dyDescent="0.2">
      <c r="A68" s="8" t="s">
        <v>59</v>
      </c>
      <c r="B68" s="8" t="s">
        <v>59</v>
      </c>
      <c r="C68" s="5" t="s">
        <v>59</v>
      </c>
      <c r="D68" s="5" t="s">
        <v>59</v>
      </c>
      <c r="E68" s="5" t="s">
        <v>59</v>
      </c>
      <c r="F68" s="5" t="s">
        <v>59</v>
      </c>
      <c r="G68" s="5" t="s">
        <v>59</v>
      </c>
      <c r="H68" s="5" t="s">
        <v>59</v>
      </c>
      <c r="I68" s="5" t="s">
        <v>59</v>
      </c>
      <c r="J68" s="5" t="s">
        <v>59</v>
      </c>
      <c r="K68" s="5" t="s">
        <v>59</v>
      </c>
      <c r="L68" t="s">
        <v>59</v>
      </c>
      <c r="M68" t="s">
        <v>59</v>
      </c>
      <c r="N68" t="s">
        <v>59</v>
      </c>
    </row>
    <row r="69" spans="1:29" x14ac:dyDescent="0.2">
      <c r="A69" s="8"/>
      <c r="B69" s="8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E69"/>
  <sheetViews>
    <sheetView showGridLines="0" zoomScaleNormal="100" workbookViewId="0">
      <selection sqref="A1:K1"/>
    </sheetView>
  </sheetViews>
  <sheetFormatPr baseColWidth="10" defaultRowHeight="11.25" x14ac:dyDescent="0.2"/>
  <cols>
    <col min="1" max="11" width="24" customWidth="1"/>
  </cols>
  <sheetData>
    <row r="1" spans="1:31" ht="13.9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.75" customHeight="1" x14ac:dyDescent="0.2">
      <c r="A2" s="31" t="s">
        <v>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7"/>
      <c r="M2" s="17"/>
      <c r="N2" s="17" t="s">
        <v>59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25.15" customHeight="1" x14ac:dyDescent="0.2">
      <c r="A3" s="29" t="s">
        <v>2</v>
      </c>
      <c r="B3" s="29" t="s">
        <v>59</v>
      </c>
      <c r="C3" s="29" t="s">
        <v>3</v>
      </c>
      <c r="D3" s="29" t="s">
        <v>4</v>
      </c>
      <c r="E3" s="29" t="s">
        <v>5</v>
      </c>
      <c r="F3" s="29" t="s">
        <v>59</v>
      </c>
      <c r="G3" s="29" t="s">
        <v>59</v>
      </c>
      <c r="H3" s="29" t="s">
        <v>59</v>
      </c>
      <c r="I3" s="29" t="s">
        <v>59</v>
      </c>
      <c r="J3" s="29" t="s">
        <v>59</v>
      </c>
      <c r="K3" s="29" t="s">
        <v>59</v>
      </c>
    </row>
    <row r="4" spans="1:31" ht="60.6" customHeight="1" x14ac:dyDescent="0.2">
      <c r="A4" s="29" t="s">
        <v>59</v>
      </c>
      <c r="B4" s="29" t="s">
        <v>59</v>
      </c>
      <c r="C4" s="29" t="s">
        <v>59</v>
      </c>
      <c r="D4" s="29" t="s">
        <v>59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t="s">
        <v>59</v>
      </c>
      <c r="M4" t="s">
        <v>59</v>
      </c>
      <c r="N4" t="s">
        <v>59</v>
      </c>
    </row>
    <row r="5" spans="1:31" ht="12" customHeight="1" x14ac:dyDescent="0.2">
      <c r="A5" s="30" t="s">
        <v>13</v>
      </c>
      <c r="B5" s="9" t="s">
        <v>59</v>
      </c>
      <c r="C5" s="3">
        <v>1638</v>
      </c>
      <c r="D5" s="3">
        <v>303</v>
      </c>
      <c r="E5" s="3">
        <v>14</v>
      </c>
      <c r="F5" s="3">
        <v>17</v>
      </c>
      <c r="G5" s="3">
        <v>161</v>
      </c>
      <c r="H5" s="3">
        <v>60</v>
      </c>
      <c r="I5" s="3">
        <v>33</v>
      </c>
      <c r="J5" s="3">
        <v>11</v>
      </c>
      <c r="K5" s="3">
        <v>7</v>
      </c>
    </row>
    <row r="6" spans="1:31" ht="12" customHeight="1" x14ac:dyDescent="0.2">
      <c r="A6" s="27" t="s">
        <v>59</v>
      </c>
      <c r="B6" s="1" t="s">
        <v>14</v>
      </c>
      <c r="C6" s="10">
        <v>68</v>
      </c>
      <c r="D6" s="10">
        <v>22</v>
      </c>
      <c r="E6" s="10">
        <v>14</v>
      </c>
      <c r="F6" s="10">
        <v>8</v>
      </c>
      <c r="G6" s="10" t="s">
        <v>70</v>
      </c>
      <c r="H6" s="10" t="s">
        <v>71</v>
      </c>
      <c r="I6" s="10" t="s">
        <v>71</v>
      </c>
      <c r="J6" s="10" t="s">
        <v>71</v>
      </c>
      <c r="K6" s="10" t="s">
        <v>71</v>
      </c>
      <c r="L6" t="s">
        <v>59</v>
      </c>
      <c r="M6" t="s">
        <v>59</v>
      </c>
    </row>
    <row r="7" spans="1:31" ht="12" customHeight="1" x14ac:dyDescent="0.2">
      <c r="A7" s="27" t="s">
        <v>59</v>
      </c>
      <c r="B7" s="1" t="s">
        <v>15</v>
      </c>
      <c r="C7" s="10">
        <v>81</v>
      </c>
      <c r="D7" s="10">
        <v>68</v>
      </c>
      <c r="E7" s="10" t="s">
        <v>70</v>
      </c>
      <c r="F7" s="10">
        <v>9</v>
      </c>
      <c r="G7" s="10">
        <v>59</v>
      </c>
      <c r="H7" s="10" t="s">
        <v>70</v>
      </c>
      <c r="I7" s="10" t="s">
        <v>71</v>
      </c>
      <c r="J7" s="10" t="s">
        <v>71</v>
      </c>
      <c r="K7" s="10" t="s">
        <v>71</v>
      </c>
      <c r="L7" t="s">
        <v>59</v>
      </c>
      <c r="M7" t="s">
        <v>59</v>
      </c>
    </row>
    <row r="8" spans="1:31" ht="12" customHeight="1" x14ac:dyDescent="0.2">
      <c r="A8" s="27" t="s">
        <v>59</v>
      </c>
      <c r="B8" s="1" t="s">
        <v>16</v>
      </c>
      <c r="C8" s="10">
        <v>87</v>
      </c>
      <c r="D8" s="10">
        <v>67</v>
      </c>
      <c r="E8" s="10" t="s">
        <v>70</v>
      </c>
      <c r="F8" s="10" t="s">
        <v>70</v>
      </c>
      <c r="G8" s="10">
        <v>49</v>
      </c>
      <c r="H8" s="10">
        <v>18</v>
      </c>
      <c r="I8" s="10" t="s">
        <v>71</v>
      </c>
      <c r="J8" s="10" t="s">
        <v>71</v>
      </c>
      <c r="K8" s="10" t="s">
        <v>71</v>
      </c>
      <c r="L8" t="s">
        <v>59</v>
      </c>
      <c r="M8" t="s">
        <v>59</v>
      </c>
    </row>
    <row r="9" spans="1:31" ht="12" customHeight="1" x14ac:dyDescent="0.2">
      <c r="A9" s="27" t="s">
        <v>59</v>
      </c>
      <c r="B9" s="1" t="s">
        <v>17</v>
      </c>
      <c r="C9" s="10">
        <v>88</v>
      </c>
      <c r="D9" s="10">
        <v>38</v>
      </c>
      <c r="E9" s="10" t="s">
        <v>70</v>
      </c>
      <c r="F9" s="10" t="s">
        <v>70</v>
      </c>
      <c r="G9" s="10">
        <v>4</v>
      </c>
      <c r="H9" s="10">
        <v>29</v>
      </c>
      <c r="I9" s="10">
        <v>4</v>
      </c>
      <c r="J9" s="10">
        <v>1</v>
      </c>
      <c r="K9" s="10" t="s">
        <v>70</v>
      </c>
      <c r="L9" t="s">
        <v>59</v>
      </c>
      <c r="M9" t="s">
        <v>59</v>
      </c>
    </row>
    <row r="10" spans="1:31" ht="12" customHeight="1" x14ac:dyDescent="0.2">
      <c r="A10" s="27" t="s">
        <v>59</v>
      </c>
      <c r="B10" s="1" t="s">
        <v>18</v>
      </c>
      <c r="C10" s="10">
        <v>85</v>
      </c>
      <c r="D10" s="10">
        <v>12</v>
      </c>
      <c r="E10" s="10" t="s">
        <v>70</v>
      </c>
      <c r="F10" s="10" t="s">
        <v>70</v>
      </c>
      <c r="G10" s="10">
        <v>4</v>
      </c>
      <c r="H10" s="10">
        <v>1</v>
      </c>
      <c r="I10" s="10">
        <v>5</v>
      </c>
      <c r="J10" s="10">
        <v>2</v>
      </c>
      <c r="K10" s="10" t="s">
        <v>70</v>
      </c>
      <c r="L10" t="s">
        <v>59</v>
      </c>
      <c r="M10" t="s">
        <v>59</v>
      </c>
    </row>
    <row r="11" spans="1:31" ht="12" customHeight="1" x14ac:dyDescent="0.2">
      <c r="A11" s="27" t="s">
        <v>59</v>
      </c>
      <c r="B11" s="1" t="s">
        <v>19</v>
      </c>
      <c r="C11" s="10">
        <v>172</v>
      </c>
      <c r="D11" s="10">
        <v>14</v>
      </c>
      <c r="E11" s="10" t="s">
        <v>70</v>
      </c>
      <c r="F11" s="10" t="s">
        <v>70</v>
      </c>
      <c r="G11" s="10">
        <v>1</v>
      </c>
      <c r="H11" s="10">
        <v>2</v>
      </c>
      <c r="I11" s="10">
        <v>9</v>
      </c>
      <c r="J11" s="10">
        <v>2</v>
      </c>
      <c r="K11" s="10" t="s">
        <v>70</v>
      </c>
      <c r="L11" t="s">
        <v>59</v>
      </c>
      <c r="M11" t="s">
        <v>59</v>
      </c>
    </row>
    <row r="12" spans="1:31" ht="12" customHeight="1" x14ac:dyDescent="0.2">
      <c r="A12" s="27" t="s">
        <v>59</v>
      </c>
      <c r="B12" s="1" t="s">
        <v>20</v>
      </c>
      <c r="C12" s="10">
        <v>212</v>
      </c>
      <c r="D12" s="10">
        <v>17</v>
      </c>
      <c r="E12" s="10" t="s">
        <v>70</v>
      </c>
      <c r="F12" s="10" t="s">
        <v>70</v>
      </c>
      <c r="G12" s="10">
        <v>4</v>
      </c>
      <c r="H12" s="10">
        <v>4</v>
      </c>
      <c r="I12" s="10">
        <v>6</v>
      </c>
      <c r="J12" s="10">
        <v>2</v>
      </c>
      <c r="K12" s="10">
        <v>1</v>
      </c>
      <c r="L12" t="s">
        <v>59</v>
      </c>
      <c r="M12" t="s">
        <v>59</v>
      </c>
    </row>
    <row r="13" spans="1:31" ht="12" customHeight="1" x14ac:dyDescent="0.2">
      <c r="A13" s="27" t="s">
        <v>59</v>
      </c>
      <c r="B13" s="1" t="s">
        <v>21</v>
      </c>
      <c r="C13" s="10">
        <v>175</v>
      </c>
      <c r="D13" s="10">
        <v>15</v>
      </c>
      <c r="E13" s="10" t="s">
        <v>70</v>
      </c>
      <c r="F13" s="10" t="s">
        <v>70</v>
      </c>
      <c r="G13" s="10">
        <v>7</v>
      </c>
      <c r="H13" s="10">
        <v>4</v>
      </c>
      <c r="I13" s="10">
        <v>2</v>
      </c>
      <c r="J13" s="10" t="s">
        <v>70</v>
      </c>
      <c r="K13" s="10">
        <v>2</v>
      </c>
      <c r="L13" t="s">
        <v>59</v>
      </c>
      <c r="M13" t="s">
        <v>59</v>
      </c>
    </row>
    <row r="14" spans="1:31" ht="12" customHeight="1" x14ac:dyDescent="0.2">
      <c r="A14" s="27" t="s">
        <v>59</v>
      </c>
      <c r="B14" s="1" t="s">
        <v>22</v>
      </c>
      <c r="C14" s="10">
        <v>146</v>
      </c>
      <c r="D14" s="10">
        <v>11</v>
      </c>
      <c r="E14" s="10" t="s">
        <v>70</v>
      </c>
      <c r="F14" s="10" t="s">
        <v>70</v>
      </c>
      <c r="G14" s="10">
        <v>9</v>
      </c>
      <c r="H14" s="10" t="s">
        <v>70</v>
      </c>
      <c r="I14" s="10">
        <v>2</v>
      </c>
      <c r="J14" s="10" t="s">
        <v>70</v>
      </c>
      <c r="K14" s="10" t="s">
        <v>70</v>
      </c>
      <c r="L14" t="s">
        <v>59</v>
      </c>
      <c r="M14" t="s">
        <v>59</v>
      </c>
    </row>
    <row r="15" spans="1:31" ht="12" customHeight="1" x14ac:dyDescent="0.2">
      <c r="A15" s="27" t="s">
        <v>59</v>
      </c>
      <c r="B15" s="1" t="s">
        <v>23</v>
      </c>
      <c r="C15" s="10">
        <v>105</v>
      </c>
      <c r="D15" s="10">
        <v>6</v>
      </c>
      <c r="E15" s="10" t="s">
        <v>70</v>
      </c>
      <c r="F15" s="10" t="s">
        <v>70</v>
      </c>
      <c r="G15" s="10">
        <v>4</v>
      </c>
      <c r="H15" s="10" t="s">
        <v>70</v>
      </c>
      <c r="I15" s="10">
        <v>1</v>
      </c>
      <c r="J15" s="10">
        <v>1</v>
      </c>
      <c r="K15" s="10" t="s">
        <v>70</v>
      </c>
      <c r="L15" t="s">
        <v>59</v>
      </c>
      <c r="M15" t="s">
        <v>59</v>
      </c>
    </row>
    <row r="16" spans="1:31" ht="12" customHeight="1" x14ac:dyDescent="0.2">
      <c r="A16" s="27" t="s">
        <v>59</v>
      </c>
      <c r="B16" s="1" t="s">
        <v>24</v>
      </c>
      <c r="C16" s="10">
        <v>104</v>
      </c>
      <c r="D16" s="10">
        <v>6</v>
      </c>
      <c r="E16" s="10" t="s">
        <v>70</v>
      </c>
      <c r="F16" s="10" t="s">
        <v>70</v>
      </c>
      <c r="G16" s="10">
        <v>5</v>
      </c>
      <c r="H16" s="10" t="s">
        <v>70</v>
      </c>
      <c r="I16" s="10" t="s">
        <v>70</v>
      </c>
      <c r="J16" s="10" t="s">
        <v>70</v>
      </c>
      <c r="K16" s="10">
        <v>1</v>
      </c>
      <c r="L16" t="s">
        <v>59</v>
      </c>
      <c r="M16" t="s">
        <v>59</v>
      </c>
    </row>
    <row r="17" spans="1:13" ht="12" customHeight="1" x14ac:dyDescent="0.2">
      <c r="A17" s="27" t="s">
        <v>59</v>
      </c>
      <c r="B17" s="1" t="s">
        <v>25</v>
      </c>
      <c r="C17" s="10">
        <v>74</v>
      </c>
      <c r="D17" s="10">
        <v>5</v>
      </c>
      <c r="E17" s="10" t="s">
        <v>70</v>
      </c>
      <c r="F17" s="10" t="s">
        <v>70</v>
      </c>
      <c r="G17" s="10">
        <v>4</v>
      </c>
      <c r="H17" s="10" t="s">
        <v>70</v>
      </c>
      <c r="I17" s="10" t="s">
        <v>70</v>
      </c>
      <c r="J17" s="10">
        <v>1</v>
      </c>
      <c r="K17" s="10" t="s">
        <v>70</v>
      </c>
      <c r="L17" t="s">
        <v>59</v>
      </c>
      <c r="M17" t="s">
        <v>59</v>
      </c>
    </row>
    <row r="18" spans="1:13" ht="12" customHeight="1" x14ac:dyDescent="0.2">
      <c r="A18" s="27" t="s">
        <v>59</v>
      </c>
      <c r="B18" s="1" t="s">
        <v>26</v>
      </c>
      <c r="C18" s="10">
        <v>73</v>
      </c>
      <c r="D18" s="10">
        <v>8</v>
      </c>
      <c r="E18" s="10" t="s">
        <v>70</v>
      </c>
      <c r="F18" s="10" t="s">
        <v>70</v>
      </c>
      <c r="G18" s="10">
        <v>3</v>
      </c>
      <c r="H18" s="10">
        <v>2</v>
      </c>
      <c r="I18" s="10">
        <v>2</v>
      </c>
      <c r="J18" s="10" t="s">
        <v>70</v>
      </c>
      <c r="K18" s="10">
        <v>1</v>
      </c>
      <c r="L18" t="s">
        <v>59</v>
      </c>
      <c r="M18" t="s">
        <v>59</v>
      </c>
    </row>
    <row r="19" spans="1:13" ht="12" customHeight="1" x14ac:dyDescent="0.2">
      <c r="A19" s="27" t="s">
        <v>59</v>
      </c>
      <c r="B19" s="1" t="s">
        <v>27</v>
      </c>
      <c r="C19" s="10">
        <v>59</v>
      </c>
      <c r="D19" s="10">
        <v>4</v>
      </c>
      <c r="E19" s="10" t="s">
        <v>70</v>
      </c>
      <c r="F19" s="10" t="s">
        <v>70</v>
      </c>
      <c r="G19" s="10">
        <v>2</v>
      </c>
      <c r="H19" s="10" t="s">
        <v>70</v>
      </c>
      <c r="I19" s="10">
        <v>1</v>
      </c>
      <c r="J19" s="10" t="s">
        <v>70</v>
      </c>
      <c r="K19" s="10">
        <v>1</v>
      </c>
      <c r="L19" t="s">
        <v>59</v>
      </c>
      <c r="M19" t="s">
        <v>59</v>
      </c>
    </row>
    <row r="20" spans="1:13" ht="12" customHeight="1" x14ac:dyDescent="0.2">
      <c r="A20" s="27" t="s">
        <v>59</v>
      </c>
      <c r="B20" s="1" t="s">
        <v>28</v>
      </c>
      <c r="C20" s="10">
        <v>38</v>
      </c>
      <c r="D20" s="10">
        <v>4</v>
      </c>
      <c r="E20" s="10" t="s">
        <v>70</v>
      </c>
      <c r="F20" s="10" t="s">
        <v>70</v>
      </c>
      <c r="G20" s="10">
        <v>2</v>
      </c>
      <c r="H20" s="10" t="s">
        <v>70</v>
      </c>
      <c r="I20" s="10">
        <v>1</v>
      </c>
      <c r="J20" s="10">
        <v>1</v>
      </c>
      <c r="K20" s="10" t="s">
        <v>70</v>
      </c>
      <c r="L20" t="s">
        <v>59</v>
      </c>
      <c r="M20" t="s">
        <v>59</v>
      </c>
    </row>
    <row r="21" spans="1:13" ht="12" customHeight="1" x14ac:dyDescent="0.2">
      <c r="A21" s="27" t="s">
        <v>59</v>
      </c>
      <c r="B21" s="1" t="s">
        <v>29</v>
      </c>
      <c r="C21" s="10">
        <v>36</v>
      </c>
      <c r="D21" s="10">
        <v>2</v>
      </c>
      <c r="E21" s="10" t="s">
        <v>70</v>
      </c>
      <c r="F21" s="10" t="s">
        <v>70</v>
      </c>
      <c r="G21" s="10">
        <v>1</v>
      </c>
      <c r="H21" s="10" t="s">
        <v>70</v>
      </c>
      <c r="I21" s="10" t="s">
        <v>70</v>
      </c>
      <c r="J21" s="10">
        <v>1</v>
      </c>
      <c r="K21" s="10" t="s">
        <v>70</v>
      </c>
      <c r="L21" t="s">
        <v>59</v>
      </c>
      <c r="M21" t="s">
        <v>59</v>
      </c>
    </row>
    <row r="22" spans="1:13" ht="12" customHeight="1" x14ac:dyDescent="0.2">
      <c r="A22" s="27" t="s">
        <v>59</v>
      </c>
      <c r="B22" s="1" t="s">
        <v>30</v>
      </c>
      <c r="C22" s="10">
        <v>18</v>
      </c>
      <c r="D22" s="10">
        <v>2</v>
      </c>
      <c r="E22" s="10" t="s">
        <v>70</v>
      </c>
      <c r="F22" s="10" t="s">
        <v>70</v>
      </c>
      <c r="G22" s="10">
        <v>1</v>
      </c>
      <c r="H22" s="10" t="s">
        <v>70</v>
      </c>
      <c r="I22" s="10" t="s">
        <v>70</v>
      </c>
      <c r="J22" s="10" t="s">
        <v>70</v>
      </c>
      <c r="K22" s="10">
        <v>1</v>
      </c>
      <c r="L22" t="s">
        <v>59</v>
      </c>
      <c r="M22" t="s">
        <v>59</v>
      </c>
    </row>
    <row r="23" spans="1:13" ht="12" customHeight="1" x14ac:dyDescent="0.2">
      <c r="A23" s="27" t="s">
        <v>59</v>
      </c>
      <c r="B23" s="1" t="s">
        <v>31</v>
      </c>
      <c r="C23" s="10">
        <v>7</v>
      </c>
      <c r="D23" s="10">
        <v>1</v>
      </c>
      <c r="E23" s="10" t="s">
        <v>70</v>
      </c>
      <c r="F23" s="10" t="s">
        <v>70</v>
      </c>
      <c r="G23" s="10">
        <v>1</v>
      </c>
      <c r="H23" s="10" t="s">
        <v>70</v>
      </c>
      <c r="I23" s="10" t="s">
        <v>70</v>
      </c>
      <c r="J23" s="10" t="s">
        <v>70</v>
      </c>
      <c r="K23" s="10" t="s">
        <v>70</v>
      </c>
      <c r="L23" t="s">
        <v>59</v>
      </c>
      <c r="M23" t="s">
        <v>59</v>
      </c>
    </row>
    <row r="24" spans="1:13" ht="12" customHeight="1" x14ac:dyDescent="0.2">
      <c r="A24" s="27" t="s">
        <v>59</v>
      </c>
      <c r="B24" s="1" t="s">
        <v>32</v>
      </c>
      <c r="C24" s="10">
        <v>10</v>
      </c>
      <c r="D24" s="10">
        <v>1</v>
      </c>
      <c r="E24" s="10" t="s">
        <v>70</v>
      </c>
      <c r="F24" s="10" t="s">
        <v>70</v>
      </c>
      <c r="G24" s="10">
        <v>1</v>
      </c>
      <c r="H24" s="10" t="s">
        <v>70</v>
      </c>
      <c r="I24" s="10" t="s">
        <v>70</v>
      </c>
      <c r="J24" s="10" t="s">
        <v>70</v>
      </c>
      <c r="K24" s="10" t="s">
        <v>70</v>
      </c>
      <c r="L24" t="s">
        <v>59</v>
      </c>
      <c r="M24" t="s">
        <v>59</v>
      </c>
    </row>
    <row r="25" spans="1:13" ht="12" customHeight="1" x14ac:dyDescent="0.2">
      <c r="A25" s="26" t="s">
        <v>33</v>
      </c>
      <c r="B25" s="4" t="s">
        <v>59</v>
      </c>
      <c r="C25" s="3">
        <v>797</v>
      </c>
      <c r="D25" s="3">
        <v>159</v>
      </c>
      <c r="E25" s="3">
        <v>8</v>
      </c>
      <c r="F25" s="3">
        <v>8</v>
      </c>
      <c r="G25" s="3">
        <v>83</v>
      </c>
      <c r="H25" s="3">
        <v>36</v>
      </c>
      <c r="I25" s="3">
        <v>15</v>
      </c>
      <c r="J25" s="3">
        <v>4</v>
      </c>
      <c r="K25" s="3">
        <v>5</v>
      </c>
    </row>
    <row r="26" spans="1:13" ht="12" customHeight="1" x14ac:dyDescent="0.25">
      <c r="A26" s="27" t="s">
        <v>59</v>
      </c>
      <c r="B26" s="1" t="s">
        <v>14</v>
      </c>
      <c r="C26" s="10">
        <v>36</v>
      </c>
      <c r="D26" s="10">
        <v>12</v>
      </c>
      <c r="E26" s="10">
        <v>8</v>
      </c>
      <c r="F26" s="10">
        <v>4</v>
      </c>
      <c r="G26" s="10" t="s">
        <v>70</v>
      </c>
      <c r="H26" s="10" t="s">
        <v>71</v>
      </c>
      <c r="I26" s="10" t="s">
        <v>71</v>
      </c>
      <c r="J26" s="10" t="s">
        <v>71</v>
      </c>
      <c r="K26" s="10" t="s">
        <v>71</v>
      </c>
      <c r="L26" t="s">
        <v>59</v>
      </c>
      <c r="M26" t="s">
        <v>59</v>
      </c>
    </row>
    <row r="27" spans="1:13" ht="12" customHeight="1" x14ac:dyDescent="0.2">
      <c r="A27" s="27" t="s">
        <v>59</v>
      </c>
      <c r="B27" s="1" t="s">
        <v>15</v>
      </c>
      <c r="C27" s="10">
        <v>41</v>
      </c>
      <c r="D27" s="10">
        <v>36</v>
      </c>
      <c r="E27" s="10" t="s">
        <v>70</v>
      </c>
      <c r="F27" s="10">
        <v>4</v>
      </c>
      <c r="G27" s="10">
        <v>32</v>
      </c>
      <c r="H27" s="10" t="s">
        <v>70</v>
      </c>
      <c r="I27" s="10" t="s">
        <v>71</v>
      </c>
      <c r="J27" s="10" t="s">
        <v>71</v>
      </c>
      <c r="K27" s="10" t="s">
        <v>71</v>
      </c>
      <c r="L27" t="s">
        <v>59</v>
      </c>
      <c r="M27" t="s">
        <v>59</v>
      </c>
    </row>
    <row r="28" spans="1:13" ht="12" customHeight="1" x14ac:dyDescent="0.2">
      <c r="A28" s="27" t="s">
        <v>59</v>
      </c>
      <c r="B28" s="1" t="s">
        <v>16</v>
      </c>
      <c r="C28" s="10">
        <v>44</v>
      </c>
      <c r="D28" s="10">
        <v>31</v>
      </c>
      <c r="E28" s="10" t="s">
        <v>70</v>
      </c>
      <c r="F28" s="10" t="s">
        <v>70</v>
      </c>
      <c r="G28" s="10">
        <v>20</v>
      </c>
      <c r="H28" s="10">
        <v>11</v>
      </c>
      <c r="I28" s="10" t="s">
        <v>71</v>
      </c>
      <c r="J28" s="10" t="s">
        <v>71</v>
      </c>
      <c r="K28" s="10" t="s">
        <v>71</v>
      </c>
      <c r="L28" t="s">
        <v>59</v>
      </c>
      <c r="M28" t="s">
        <v>59</v>
      </c>
    </row>
    <row r="29" spans="1:13" ht="12" customHeight="1" x14ac:dyDescent="0.2">
      <c r="A29" s="27" t="s">
        <v>59</v>
      </c>
      <c r="B29" s="1" t="s">
        <v>17</v>
      </c>
      <c r="C29" s="10">
        <v>34</v>
      </c>
      <c r="D29" s="10">
        <v>20</v>
      </c>
      <c r="E29" s="10" t="s">
        <v>70</v>
      </c>
      <c r="F29" s="10" t="s">
        <v>70</v>
      </c>
      <c r="G29" s="10">
        <v>1</v>
      </c>
      <c r="H29" s="10">
        <v>18</v>
      </c>
      <c r="I29" s="10">
        <v>1</v>
      </c>
      <c r="J29" s="10" t="s">
        <v>70</v>
      </c>
      <c r="K29" s="10" t="s">
        <v>70</v>
      </c>
      <c r="L29" t="s">
        <v>59</v>
      </c>
      <c r="M29" t="s">
        <v>59</v>
      </c>
    </row>
    <row r="30" spans="1:13" ht="12" customHeight="1" x14ac:dyDescent="0.2">
      <c r="A30" s="27" t="s">
        <v>59</v>
      </c>
      <c r="B30" s="1" t="s">
        <v>18</v>
      </c>
      <c r="C30" s="10">
        <v>47</v>
      </c>
      <c r="D30" s="10">
        <v>9</v>
      </c>
      <c r="E30" s="10" t="s">
        <v>70</v>
      </c>
      <c r="F30" s="10" t="s">
        <v>70</v>
      </c>
      <c r="G30" s="10">
        <v>4</v>
      </c>
      <c r="H30" s="10">
        <v>1</v>
      </c>
      <c r="I30" s="10">
        <v>2</v>
      </c>
      <c r="J30" s="10">
        <v>2</v>
      </c>
      <c r="K30" s="10" t="s">
        <v>70</v>
      </c>
      <c r="L30" t="s">
        <v>59</v>
      </c>
      <c r="M30" t="s">
        <v>59</v>
      </c>
    </row>
    <row r="31" spans="1:13" ht="12" customHeight="1" x14ac:dyDescent="0.2">
      <c r="A31" s="27" t="s">
        <v>59</v>
      </c>
      <c r="B31" s="1" t="s">
        <v>19</v>
      </c>
      <c r="C31" s="10">
        <v>94</v>
      </c>
      <c r="D31" s="10">
        <v>8</v>
      </c>
      <c r="E31" s="10" t="s">
        <v>70</v>
      </c>
      <c r="F31" s="10" t="s">
        <v>70</v>
      </c>
      <c r="G31" s="10">
        <v>1</v>
      </c>
      <c r="H31" s="10">
        <v>1</v>
      </c>
      <c r="I31" s="10">
        <v>6</v>
      </c>
      <c r="J31" s="10" t="s">
        <v>70</v>
      </c>
      <c r="K31" s="10" t="s">
        <v>70</v>
      </c>
      <c r="L31" t="s">
        <v>59</v>
      </c>
      <c r="M31" t="s">
        <v>59</v>
      </c>
    </row>
    <row r="32" spans="1:13" ht="12" customHeight="1" x14ac:dyDescent="0.2">
      <c r="A32" s="27" t="s">
        <v>59</v>
      </c>
      <c r="B32" s="1" t="s">
        <v>20</v>
      </c>
      <c r="C32" s="10">
        <v>100</v>
      </c>
      <c r="D32" s="10">
        <v>8</v>
      </c>
      <c r="E32" s="10" t="s">
        <v>70</v>
      </c>
      <c r="F32" s="10" t="s">
        <v>70</v>
      </c>
      <c r="G32" s="10">
        <v>2</v>
      </c>
      <c r="H32" s="10">
        <v>2</v>
      </c>
      <c r="I32" s="10">
        <v>3</v>
      </c>
      <c r="J32" s="10" t="s">
        <v>70</v>
      </c>
      <c r="K32" s="10">
        <v>1</v>
      </c>
      <c r="L32" t="s">
        <v>59</v>
      </c>
      <c r="M32" t="s">
        <v>59</v>
      </c>
    </row>
    <row r="33" spans="1:13" ht="12" customHeight="1" x14ac:dyDescent="0.2">
      <c r="A33" s="27" t="s">
        <v>59</v>
      </c>
      <c r="B33" s="1" t="s">
        <v>21</v>
      </c>
      <c r="C33" s="10">
        <v>91</v>
      </c>
      <c r="D33" s="10">
        <v>9</v>
      </c>
      <c r="E33" s="10" t="s">
        <v>70</v>
      </c>
      <c r="F33" s="10" t="s">
        <v>70</v>
      </c>
      <c r="G33" s="10">
        <v>4</v>
      </c>
      <c r="H33" s="10">
        <v>2</v>
      </c>
      <c r="I33" s="10">
        <v>1</v>
      </c>
      <c r="J33" s="10" t="s">
        <v>70</v>
      </c>
      <c r="K33" s="10">
        <v>2</v>
      </c>
      <c r="L33" t="s">
        <v>59</v>
      </c>
      <c r="M33" t="s">
        <v>59</v>
      </c>
    </row>
    <row r="34" spans="1:13" ht="12" customHeight="1" x14ac:dyDescent="0.2">
      <c r="A34" s="27" t="s">
        <v>59</v>
      </c>
      <c r="B34" s="1" t="s">
        <v>22</v>
      </c>
      <c r="C34" s="10">
        <v>74</v>
      </c>
      <c r="D34" s="10">
        <v>6</v>
      </c>
      <c r="E34" s="10" t="s">
        <v>70</v>
      </c>
      <c r="F34" s="10" t="s">
        <v>70</v>
      </c>
      <c r="G34" s="10">
        <v>6</v>
      </c>
      <c r="H34" s="10" t="s">
        <v>70</v>
      </c>
      <c r="I34" s="10" t="s">
        <v>70</v>
      </c>
      <c r="J34" s="10" t="s">
        <v>70</v>
      </c>
      <c r="K34" s="10" t="s">
        <v>70</v>
      </c>
      <c r="L34" t="s">
        <v>59</v>
      </c>
      <c r="M34" t="s">
        <v>59</v>
      </c>
    </row>
    <row r="35" spans="1:13" ht="12" customHeight="1" x14ac:dyDescent="0.2">
      <c r="A35" s="27" t="s">
        <v>59</v>
      </c>
      <c r="B35" s="1" t="s">
        <v>23</v>
      </c>
      <c r="C35" s="10">
        <v>53</v>
      </c>
      <c r="D35" s="10">
        <v>2</v>
      </c>
      <c r="E35" s="10" t="s">
        <v>70</v>
      </c>
      <c r="F35" s="10" t="s">
        <v>70</v>
      </c>
      <c r="G35" s="10">
        <v>2</v>
      </c>
      <c r="H35" s="10" t="s">
        <v>70</v>
      </c>
      <c r="I35" s="10" t="s">
        <v>70</v>
      </c>
      <c r="J35" s="10" t="s">
        <v>70</v>
      </c>
      <c r="K35" s="10" t="s">
        <v>70</v>
      </c>
      <c r="L35" t="s">
        <v>59</v>
      </c>
      <c r="M35" t="s">
        <v>59</v>
      </c>
    </row>
    <row r="36" spans="1:13" ht="12" customHeight="1" x14ac:dyDescent="0.2">
      <c r="A36" s="27" t="s">
        <v>59</v>
      </c>
      <c r="B36" s="1" t="s">
        <v>24</v>
      </c>
      <c r="C36" s="10">
        <v>42</v>
      </c>
      <c r="D36" s="10">
        <v>3</v>
      </c>
      <c r="E36" s="10" t="s">
        <v>70</v>
      </c>
      <c r="F36" s="10" t="s">
        <v>70</v>
      </c>
      <c r="G36" s="10">
        <v>2</v>
      </c>
      <c r="H36" s="10" t="s">
        <v>70</v>
      </c>
      <c r="I36" s="10" t="s">
        <v>70</v>
      </c>
      <c r="J36" s="10" t="s">
        <v>70</v>
      </c>
      <c r="K36" s="10">
        <v>1</v>
      </c>
      <c r="L36" t="s">
        <v>59</v>
      </c>
      <c r="M36" t="s">
        <v>59</v>
      </c>
    </row>
    <row r="37" spans="1:13" ht="12" customHeight="1" x14ac:dyDescent="0.2">
      <c r="A37" s="27" t="s">
        <v>59</v>
      </c>
      <c r="B37" s="1" t="s">
        <v>25</v>
      </c>
      <c r="C37" s="10">
        <v>36</v>
      </c>
      <c r="D37" s="10">
        <v>3</v>
      </c>
      <c r="E37" s="10" t="s">
        <v>70</v>
      </c>
      <c r="F37" s="10" t="s">
        <v>70</v>
      </c>
      <c r="G37" s="10">
        <v>2</v>
      </c>
      <c r="H37" s="10" t="s">
        <v>70</v>
      </c>
      <c r="I37" s="10" t="s">
        <v>70</v>
      </c>
      <c r="J37" s="10">
        <v>1</v>
      </c>
      <c r="K37" s="10" t="s">
        <v>70</v>
      </c>
      <c r="L37" t="s">
        <v>59</v>
      </c>
      <c r="M37" t="s">
        <v>59</v>
      </c>
    </row>
    <row r="38" spans="1:13" ht="12" customHeight="1" x14ac:dyDescent="0.2">
      <c r="A38" s="27" t="s">
        <v>59</v>
      </c>
      <c r="B38" s="1" t="s">
        <v>26</v>
      </c>
      <c r="C38" s="10">
        <v>35</v>
      </c>
      <c r="D38" s="10">
        <v>4</v>
      </c>
      <c r="E38" s="10" t="s">
        <v>70</v>
      </c>
      <c r="F38" s="10" t="s">
        <v>70</v>
      </c>
      <c r="G38" s="10">
        <v>1</v>
      </c>
      <c r="H38" s="10">
        <v>1</v>
      </c>
      <c r="I38" s="10">
        <v>1</v>
      </c>
      <c r="J38" s="10" t="s">
        <v>70</v>
      </c>
      <c r="K38" s="10">
        <v>1</v>
      </c>
      <c r="L38" t="s">
        <v>59</v>
      </c>
      <c r="M38" t="s">
        <v>59</v>
      </c>
    </row>
    <row r="39" spans="1:13" ht="12" customHeight="1" x14ac:dyDescent="0.2">
      <c r="A39" s="27" t="s">
        <v>59</v>
      </c>
      <c r="B39" s="1" t="s">
        <v>27</v>
      </c>
      <c r="C39" s="10">
        <v>20</v>
      </c>
      <c r="D39" s="10">
        <v>1</v>
      </c>
      <c r="E39" s="10" t="s">
        <v>70</v>
      </c>
      <c r="F39" s="10" t="s">
        <v>70</v>
      </c>
      <c r="G39" s="10">
        <v>1</v>
      </c>
      <c r="H39" s="10" t="s">
        <v>70</v>
      </c>
      <c r="I39" s="10" t="s">
        <v>70</v>
      </c>
      <c r="J39" s="10" t="s">
        <v>70</v>
      </c>
      <c r="K39" s="10" t="s">
        <v>70</v>
      </c>
      <c r="L39" t="s">
        <v>59</v>
      </c>
      <c r="M39" t="s">
        <v>59</v>
      </c>
    </row>
    <row r="40" spans="1:13" ht="12" customHeight="1" x14ac:dyDescent="0.2">
      <c r="A40" s="27" t="s">
        <v>59</v>
      </c>
      <c r="B40" s="1" t="s">
        <v>28</v>
      </c>
      <c r="C40" s="10">
        <v>17</v>
      </c>
      <c r="D40" s="10">
        <v>3</v>
      </c>
      <c r="E40" s="10" t="s">
        <v>70</v>
      </c>
      <c r="F40" s="10" t="s">
        <v>70</v>
      </c>
      <c r="G40" s="10">
        <v>1</v>
      </c>
      <c r="H40" s="10" t="s">
        <v>70</v>
      </c>
      <c r="I40" s="10">
        <v>1</v>
      </c>
      <c r="J40" s="10">
        <v>1</v>
      </c>
      <c r="K40" s="10" t="s">
        <v>70</v>
      </c>
      <c r="L40" t="s">
        <v>59</v>
      </c>
      <c r="M40" t="s">
        <v>59</v>
      </c>
    </row>
    <row r="41" spans="1:13" ht="12" customHeight="1" x14ac:dyDescent="0.2">
      <c r="A41" s="27" t="s">
        <v>59</v>
      </c>
      <c r="B41" s="1" t="s">
        <v>29</v>
      </c>
      <c r="C41" s="10">
        <v>13</v>
      </c>
      <c r="D41" s="10">
        <v>1</v>
      </c>
      <c r="E41" s="10" t="s">
        <v>70</v>
      </c>
      <c r="F41" s="10" t="s">
        <v>70</v>
      </c>
      <c r="G41" s="10">
        <v>1</v>
      </c>
      <c r="H41" s="10" t="s">
        <v>70</v>
      </c>
      <c r="I41" s="10" t="s">
        <v>70</v>
      </c>
      <c r="J41" s="10" t="s">
        <v>70</v>
      </c>
      <c r="K41" s="10" t="s">
        <v>70</v>
      </c>
      <c r="L41" t="s">
        <v>59</v>
      </c>
      <c r="M41" t="s">
        <v>59</v>
      </c>
    </row>
    <row r="42" spans="1:13" ht="12" customHeight="1" x14ac:dyDescent="0.2">
      <c r="A42" s="27" t="s">
        <v>59</v>
      </c>
      <c r="B42" s="1" t="s">
        <v>30</v>
      </c>
      <c r="C42" s="10">
        <v>10</v>
      </c>
      <c r="D42" s="10">
        <v>1</v>
      </c>
      <c r="E42" s="10" t="s">
        <v>70</v>
      </c>
      <c r="F42" s="10" t="s">
        <v>70</v>
      </c>
      <c r="G42" s="10">
        <v>1</v>
      </c>
      <c r="H42" s="10" t="s">
        <v>70</v>
      </c>
      <c r="I42" s="10" t="s">
        <v>70</v>
      </c>
      <c r="J42" s="10" t="s">
        <v>70</v>
      </c>
      <c r="K42" s="10" t="s">
        <v>70</v>
      </c>
      <c r="L42" t="s">
        <v>59</v>
      </c>
      <c r="M42" t="s">
        <v>59</v>
      </c>
    </row>
    <row r="43" spans="1:13" ht="12" customHeight="1" x14ac:dyDescent="0.2">
      <c r="A43" s="27" t="s">
        <v>59</v>
      </c>
      <c r="B43" s="1" t="s">
        <v>31</v>
      </c>
      <c r="C43" s="10">
        <v>5</v>
      </c>
      <c r="D43" s="10">
        <v>1</v>
      </c>
      <c r="E43" s="10" t="s">
        <v>70</v>
      </c>
      <c r="F43" s="10" t="s">
        <v>70</v>
      </c>
      <c r="G43" s="10">
        <v>1</v>
      </c>
      <c r="H43" s="10" t="s">
        <v>70</v>
      </c>
      <c r="I43" s="10" t="s">
        <v>70</v>
      </c>
      <c r="J43" s="10" t="s">
        <v>70</v>
      </c>
      <c r="K43" s="10" t="s">
        <v>70</v>
      </c>
      <c r="L43" t="s">
        <v>59</v>
      </c>
      <c r="M43" t="s">
        <v>59</v>
      </c>
    </row>
    <row r="44" spans="1:13" ht="12" customHeight="1" x14ac:dyDescent="0.2">
      <c r="A44" s="27" t="s">
        <v>59</v>
      </c>
      <c r="B44" s="1" t="s">
        <v>32</v>
      </c>
      <c r="C44" s="10">
        <v>5</v>
      </c>
      <c r="D44" s="10">
        <v>1</v>
      </c>
      <c r="E44" s="10" t="s">
        <v>70</v>
      </c>
      <c r="F44" s="10" t="s">
        <v>70</v>
      </c>
      <c r="G44" s="10">
        <v>1</v>
      </c>
      <c r="H44" s="10" t="s">
        <v>70</v>
      </c>
      <c r="I44" s="10" t="s">
        <v>70</v>
      </c>
      <c r="J44" s="10" t="s">
        <v>70</v>
      </c>
      <c r="K44" s="10" t="s">
        <v>70</v>
      </c>
      <c r="L44" t="s">
        <v>59</v>
      </c>
      <c r="M44" t="s">
        <v>59</v>
      </c>
    </row>
    <row r="45" spans="1:13" ht="12" customHeight="1" x14ac:dyDescent="0.2">
      <c r="A45" s="26" t="s">
        <v>34</v>
      </c>
      <c r="B45" s="4" t="s">
        <v>59</v>
      </c>
      <c r="C45" s="3">
        <v>841</v>
      </c>
      <c r="D45" s="3">
        <v>144</v>
      </c>
      <c r="E45" s="3">
        <v>6</v>
      </c>
      <c r="F45" s="3">
        <v>9</v>
      </c>
      <c r="G45" s="3">
        <v>78</v>
      </c>
      <c r="H45" s="3">
        <v>24</v>
      </c>
      <c r="I45" s="3">
        <v>18</v>
      </c>
      <c r="J45" s="3">
        <v>7</v>
      </c>
      <c r="K45" s="3">
        <v>2</v>
      </c>
    </row>
    <row r="46" spans="1:13" ht="12" customHeight="1" x14ac:dyDescent="0.2">
      <c r="A46" s="27" t="s">
        <v>59</v>
      </c>
      <c r="B46" s="1" t="s">
        <v>14</v>
      </c>
      <c r="C46" s="10">
        <v>32</v>
      </c>
      <c r="D46" s="10">
        <v>10</v>
      </c>
      <c r="E46" s="10">
        <v>6</v>
      </c>
      <c r="F46" s="10">
        <v>4</v>
      </c>
      <c r="G46" s="10" t="s">
        <v>70</v>
      </c>
      <c r="H46" s="10" t="s">
        <v>71</v>
      </c>
      <c r="I46" s="10" t="s">
        <v>71</v>
      </c>
      <c r="J46" s="10" t="s">
        <v>71</v>
      </c>
      <c r="K46" s="10" t="s">
        <v>71</v>
      </c>
      <c r="L46" t="s">
        <v>59</v>
      </c>
      <c r="M46" t="s">
        <v>59</v>
      </c>
    </row>
    <row r="47" spans="1:13" ht="12" customHeight="1" x14ac:dyDescent="0.2">
      <c r="A47" s="27" t="s">
        <v>59</v>
      </c>
      <c r="B47" s="1" t="s">
        <v>15</v>
      </c>
      <c r="C47" s="10">
        <v>40</v>
      </c>
      <c r="D47" s="10">
        <v>32</v>
      </c>
      <c r="E47" s="10" t="s">
        <v>70</v>
      </c>
      <c r="F47" s="10">
        <v>5</v>
      </c>
      <c r="G47" s="10">
        <v>27</v>
      </c>
      <c r="H47" s="10" t="s">
        <v>70</v>
      </c>
      <c r="I47" s="10" t="s">
        <v>71</v>
      </c>
      <c r="J47" s="10" t="s">
        <v>71</v>
      </c>
      <c r="K47" s="10" t="s">
        <v>71</v>
      </c>
      <c r="L47" t="s">
        <v>59</v>
      </c>
      <c r="M47" t="s">
        <v>59</v>
      </c>
    </row>
    <row r="48" spans="1:13" ht="12" customHeight="1" x14ac:dyDescent="0.2">
      <c r="A48" s="27" t="s">
        <v>59</v>
      </c>
      <c r="B48" s="1" t="s">
        <v>16</v>
      </c>
      <c r="C48" s="10">
        <v>43</v>
      </c>
      <c r="D48" s="10">
        <v>36</v>
      </c>
      <c r="E48" s="10" t="s">
        <v>70</v>
      </c>
      <c r="F48" s="10" t="s">
        <v>70</v>
      </c>
      <c r="G48" s="10">
        <v>29</v>
      </c>
      <c r="H48" s="10">
        <v>7</v>
      </c>
      <c r="I48" s="10" t="s">
        <v>71</v>
      </c>
      <c r="J48" s="10" t="s">
        <v>71</v>
      </c>
      <c r="K48" s="10" t="s">
        <v>71</v>
      </c>
      <c r="L48" t="s">
        <v>59</v>
      </c>
      <c r="M48" t="s">
        <v>59</v>
      </c>
    </row>
    <row r="49" spans="1:13" ht="12" customHeight="1" x14ac:dyDescent="0.2">
      <c r="A49" s="27" t="s">
        <v>59</v>
      </c>
      <c r="B49" s="1" t="s">
        <v>17</v>
      </c>
      <c r="C49" s="10">
        <v>54</v>
      </c>
      <c r="D49" s="10">
        <v>18</v>
      </c>
      <c r="E49" s="10" t="s">
        <v>70</v>
      </c>
      <c r="F49" s="10" t="s">
        <v>70</v>
      </c>
      <c r="G49" s="10">
        <v>3</v>
      </c>
      <c r="H49" s="10">
        <v>11</v>
      </c>
      <c r="I49" s="10">
        <v>3</v>
      </c>
      <c r="J49" s="10">
        <v>1</v>
      </c>
      <c r="K49" s="10" t="s">
        <v>70</v>
      </c>
      <c r="L49" t="s">
        <v>59</v>
      </c>
      <c r="M49" t="s">
        <v>59</v>
      </c>
    </row>
    <row r="50" spans="1:13" ht="12" customHeight="1" x14ac:dyDescent="0.2">
      <c r="A50" s="27" t="s">
        <v>59</v>
      </c>
      <c r="B50" s="1" t="s">
        <v>18</v>
      </c>
      <c r="C50" s="10">
        <v>38</v>
      </c>
      <c r="D50" s="10">
        <v>3</v>
      </c>
      <c r="E50" s="10" t="s">
        <v>70</v>
      </c>
      <c r="F50" s="10" t="s">
        <v>70</v>
      </c>
      <c r="G50" s="10" t="s">
        <v>70</v>
      </c>
      <c r="H50" s="10" t="s">
        <v>70</v>
      </c>
      <c r="I50" s="10">
        <v>3</v>
      </c>
      <c r="J50" s="10" t="s">
        <v>70</v>
      </c>
      <c r="K50" s="10" t="s">
        <v>70</v>
      </c>
      <c r="L50" t="s">
        <v>59</v>
      </c>
      <c r="M50" t="s">
        <v>59</v>
      </c>
    </row>
    <row r="51" spans="1:13" ht="12" customHeight="1" x14ac:dyDescent="0.2">
      <c r="A51" s="27" t="s">
        <v>59</v>
      </c>
      <c r="B51" s="1" t="s">
        <v>19</v>
      </c>
      <c r="C51" s="10">
        <v>78</v>
      </c>
      <c r="D51" s="10">
        <v>6</v>
      </c>
      <c r="E51" s="10" t="s">
        <v>70</v>
      </c>
      <c r="F51" s="10" t="s">
        <v>70</v>
      </c>
      <c r="G51" s="10" t="s">
        <v>70</v>
      </c>
      <c r="H51" s="10">
        <v>1</v>
      </c>
      <c r="I51" s="10">
        <v>3</v>
      </c>
      <c r="J51" s="10">
        <v>2</v>
      </c>
      <c r="K51" s="10" t="s">
        <v>70</v>
      </c>
      <c r="L51" t="s">
        <v>59</v>
      </c>
      <c r="M51" t="s">
        <v>59</v>
      </c>
    </row>
    <row r="52" spans="1:13" ht="12" customHeight="1" x14ac:dyDescent="0.2">
      <c r="A52" s="27" t="s">
        <v>59</v>
      </c>
      <c r="B52" s="1" t="s">
        <v>20</v>
      </c>
      <c r="C52" s="10">
        <v>112</v>
      </c>
      <c r="D52" s="10">
        <v>9</v>
      </c>
      <c r="E52" s="10" t="s">
        <v>70</v>
      </c>
      <c r="F52" s="10" t="s">
        <v>70</v>
      </c>
      <c r="G52" s="10">
        <v>2</v>
      </c>
      <c r="H52" s="10">
        <v>2</v>
      </c>
      <c r="I52" s="10">
        <v>3</v>
      </c>
      <c r="J52" s="10">
        <v>2</v>
      </c>
      <c r="K52" s="10" t="s">
        <v>70</v>
      </c>
      <c r="L52" t="s">
        <v>59</v>
      </c>
      <c r="M52" t="s">
        <v>59</v>
      </c>
    </row>
    <row r="53" spans="1:13" ht="12" customHeight="1" x14ac:dyDescent="0.2">
      <c r="A53" s="27" t="s">
        <v>59</v>
      </c>
      <c r="B53" s="1" t="s">
        <v>21</v>
      </c>
      <c r="C53" s="10">
        <v>84</v>
      </c>
      <c r="D53" s="10">
        <v>6</v>
      </c>
      <c r="E53" s="10" t="s">
        <v>70</v>
      </c>
      <c r="F53" s="10" t="s">
        <v>70</v>
      </c>
      <c r="G53" s="10">
        <v>3</v>
      </c>
      <c r="H53" s="10">
        <v>2</v>
      </c>
      <c r="I53" s="10">
        <v>1</v>
      </c>
      <c r="J53" s="10" t="s">
        <v>70</v>
      </c>
      <c r="K53" s="10" t="s">
        <v>70</v>
      </c>
      <c r="L53" t="s">
        <v>59</v>
      </c>
      <c r="M53" t="s">
        <v>59</v>
      </c>
    </row>
    <row r="54" spans="1:13" ht="12" customHeight="1" x14ac:dyDescent="0.2">
      <c r="A54" s="27" t="s">
        <v>59</v>
      </c>
      <c r="B54" s="1" t="s">
        <v>22</v>
      </c>
      <c r="C54" s="10">
        <v>72</v>
      </c>
      <c r="D54" s="10">
        <v>5</v>
      </c>
      <c r="E54" s="10" t="s">
        <v>70</v>
      </c>
      <c r="F54" s="10" t="s">
        <v>70</v>
      </c>
      <c r="G54" s="10">
        <v>3</v>
      </c>
      <c r="H54" s="10" t="s">
        <v>70</v>
      </c>
      <c r="I54" s="10">
        <v>2</v>
      </c>
      <c r="J54" s="10" t="s">
        <v>70</v>
      </c>
      <c r="K54" s="10" t="s">
        <v>70</v>
      </c>
      <c r="L54" t="s">
        <v>59</v>
      </c>
      <c r="M54" t="s">
        <v>59</v>
      </c>
    </row>
    <row r="55" spans="1:13" ht="12" customHeight="1" x14ac:dyDescent="0.2">
      <c r="A55" s="27" t="s">
        <v>59</v>
      </c>
      <c r="B55" s="1" t="s">
        <v>23</v>
      </c>
      <c r="C55" s="10">
        <v>52</v>
      </c>
      <c r="D55" s="10">
        <v>4</v>
      </c>
      <c r="E55" s="10" t="s">
        <v>70</v>
      </c>
      <c r="F55" s="10" t="s">
        <v>70</v>
      </c>
      <c r="G55" s="10">
        <v>2</v>
      </c>
      <c r="H55" s="10" t="s">
        <v>70</v>
      </c>
      <c r="I55" s="10">
        <v>1</v>
      </c>
      <c r="J55" s="10">
        <v>1</v>
      </c>
      <c r="K55" s="10" t="s">
        <v>70</v>
      </c>
      <c r="L55" t="s">
        <v>59</v>
      </c>
      <c r="M55" t="s">
        <v>59</v>
      </c>
    </row>
    <row r="56" spans="1:13" ht="12" customHeight="1" x14ac:dyDescent="0.2">
      <c r="A56" s="27" t="s">
        <v>59</v>
      </c>
      <c r="B56" s="1" t="s">
        <v>24</v>
      </c>
      <c r="C56" s="10">
        <v>62</v>
      </c>
      <c r="D56" s="10">
        <v>3</v>
      </c>
      <c r="E56" s="10" t="s">
        <v>70</v>
      </c>
      <c r="F56" s="10" t="s">
        <v>70</v>
      </c>
      <c r="G56" s="10">
        <v>3</v>
      </c>
      <c r="H56" s="10" t="s">
        <v>70</v>
      </c>
      <c r="I56" s="10" t="s">
        <v>70</v>
      </c>
      <c r="J56" s="10" t="s">
        <v>70</v>
      </c>
      <c r="K56" s="10" t="s">
        <v>70</v>
      </c>
      <c r="L56" t="s">
        <v>59</v>
      </c>
      <c r="M56" t="s">
        <v>59</v>
      </c>
    </row>
    <row r="57" spans="1:13" ht="12" customHeight="1" x14ac:dyDescent="0.2">
      <c r="A57" s="27" t="s">
        <v>59</v>
      </c>
      <c r="B57" s="1" t="s">
        <v>25</v>
      </c>
      <c r="C57" s="10">
        <v>38</v>
      </c>
      <c r="D57" s="10">
        <v>2</v>
      </c>
      <c r="E57" s="10" t="s">
        <v>70</v>
      </c>
      <c r="F57" s="10" t="s">
        <v>70</v>
      </c>
      <c r="G57" s="10">
        <v>2</v>
      </c>
      <c r="H57" s="10" t="s">
        <v>70</v>
      </c>
      <c r="I57" s="10" t="s">
        <v>70</v>
      </c>
      <c r="J57" s="10" t="s">
        <v>70</v>
      </c>
      <c r="K57" s="10" t="s">
        <v>70</v>
      </c>
      <c r="L57" t="s">
        <v>59</v>
      </c>
      <c r="M57" t="s">
        <v>59</v>
      </c>
    </row>
    <row r="58" spans="1:13" ht="12" customHeight="1" x14ac:dyDescent="0.2">
      <c r="A58" s="27" t="s">
        <v>59</v>
      </c>
      <c r="B58" s="1" t="s">
        <v>26</v>
      </c>
      <c r="C58" s="10">
        <v>38</v>
      </c>
      <c r="D58" s="10">
        <v>4</v>
      </c>
      <c r="E58" s="10" t="s">
        <v>70</v>
      </c>
      <c r="F58" s="10" t="s">
        <v>70</v>
      </c>
      <c r="G58" s="10">
        <v>2</v>
      </c>
      <c r="H58" s="10">
        <v>1</v>
      </c>
      <c r="I58" s="10">
        <v>1</v>
      </c>
      <c r="J58" s="10" t="s">
        <v>70</v>
      </c>
      <c r="K58" s="10" t="s">
        <v>70</v>
      </c>
      <c r="L58" t="s">
        <v>59</v>
      </c>
      <c r="M58" t="s">
        <v>59</v>
      </c>
    </row>
    <row r="59" spans="1:13" ht="12" customHeight="1" x14ac:dyDescent="0.2">
      <c r="A59" s="27" t="s">
        <v>59</v>
      </c>
      <c r="B59" s="1" t="s">
        <v>27</v>
      </c>
      <c r="C59" s="10">
        <v>39</v>
      </c>
      <c r="D59" s="10">
        <v>3</v>
      </c>
      <c r="E59" s="10" t="s">
        <v>70</v>
      </c>
      <c r="F59" s="10" t="s">
        <v>70</v>
      </c>
      <c r="G59" s="10">
        <v>1</v>
      </c>
      <c r="H59" s="10" t="s">
        <v>70</v>
      </c>
      <c r="I59" s="10">
        <v>1</v>
      </c>
      <c r="J59" s="10" t="s">
        <v>70</v>
      </c>
      <c r="K59" s="10">
        <v>1</v>
      </c>
      <c r="L59" t="s">
        <v>59</v>
      </c>
      <c r="M59" t="s">
        <v>59</v>
      </c>
    </row>
    <row r="60" spans="1:13" ht="12" customHeight="1" x14ac:dyDescent="0.2">
      <c r="A60" s="27" t="s">
        <v>59</v>
      </c>
      <c r="B60" s="1" t="s">
        <v>28</v>
      </c>
      <c r="C60" s="10">
        <v>21</v>
      </c>
      <c r="D60" s="10">
        <v>1</v>
      </c>
      <c r="E60" s="10" t="s">
        <v>70</v>
      </c>
      <c r="F60" s="10" t="s">
        <v>70</v>
      </c>
      <c r="G60" s="10">
        <v>1</v>
      </c>
      <c r="H60" s="10" t="s">
        <v>70</v>
      </c>
      <c r="I60" s="10" t="s">
        <v>70</v>
      </c>
      <c r="J60" s="10" t="s">
        <v>70</v>
      </c>
      <c r="K60" s="10" t="s">
        <v>70</v>
      </c>
      <c r="L60" t="s">
        <v>59</v>
      </c>
      <c r="M60" t="s">
        <v>59</v>
      </c>
    </row>
    <row r="61" spans="1:13" ht="12" customHeight="1" x14ac:dyDescent="0.2">
      <c r="A61" s="27" t="s">
        <v>59</v>
      </c>
      <c r="B61" s="1" t="s">
        <v>29</v>
      </c>
      <c r="C61" s="10">
        <v>23</v>
      </c>
      <c r="D61" s="10">
        <v>1</v>
      </c>
      <c r="E61" s="10" t="s">
        <v>70</v>
      </c>
      <c r="F61" s="10" t="s">
        <v>70</v>
      </c>
      <c r="G61" s="10" t="s">
        <v>70</v>
      </c>
      <c r="H61" s="10" t="s">
        <v>70</v>
      </c>
      <c r="I61" s="10" t="s">
        <v>70</v>
      </c>
      <c r="J61" s="10">
        <v>1</v>
      </c>
      <c r="K61" s="10" t="s">
        <v>70</v>
      </c>
      <c r="L61" t="s">
        <v>59</v>
      </c>
      <c r="M61" t="s">
        <v>59</v>
      </c>
    </row>
    <row r="62" spans="1:13" ht="12" customHeight="1" x14ac:dyDescent="0.2">
      <c r="A62" s="27" t="s">
        <v>59</v>
      </c>
      <c r="B62" s="1" t="s">
        <v>30</v>
      </c>
      <c r="C62" s="10">
        <v>8</v>
      </c>
      <c r="D62" s="10">
        <v>1</v>
      </c>
      <c r="E62" s="10" t="s">
        <v>70</v>
      </c>
      <c r="F62" s="10" t="s">
        <v>70</v>
      </c>
      <c r="G62" s="10" t="s">
        <v>70</v>
      </c>
      <c r="H62" s="10" t="s">
        <v>70</v>
      </c>
      <c r="I62" s="10" t="s">
        <v>70</v>
      </c>
      <c r="J62" s="10" t="s">
        <v>70</v>
      </c>
      <c r="K62" s="10">
        <v>1</v>
      </c>
      <c r="L62" t="s">
        <v>59</v>
      </c>
      <c r="M62" t="s">
        <v>59</v>
      </c>
    </row>
    <row r="63" spans="1:13" ht="12" customHeight="1" x14ac:dyDescent="0.2">
      <c r="A63" s="27" t="s">
        <v>59</v>
      </c>
      <c r="B63" s="1" t="s">
        <v>31</v>
      </c>
      <c r="C63" s="10">
        <v>2</v>
      </c>
      <c r="D63" s="10" t="s">
        <v>70</v>
      </c>
      <c r="E63" s="10" t="s">
        <v>70</v>
      </c>
      <c r="F63" s="10" t="s">
        <v>70</v>
      </c>
      <c r="G63" s="10" t="s">
        <v>70</v>
      </c>
      <c r="H63" s="10" t="s">
        <v>70</v>
      </c>
      <c r="I63" s="10" t="s">
        <v>70</v>
      </c>
      <c r="J63" s="10" t="s">
        <v>70</v>
      </c>
      <c r="K63" s="10" t="s">
        <v>70</v>
      </c>
      <c r="L63" t="s">
        <v>59</v>
      </c>
      <c r="M63" t="s">
        <v>59</v>
      </c>
    </row>
    <row r="64" spans="1:13" ht="12" customHeight="1" x14ac:dyDescent="0.2">
      <c r="A64" s="28" t="s">
        <v>59</v>
      </c>
      <c r="B64" s="7" t="s">
        <v>32</v>
      </c>
      <c r="C64" s="6">
        <v>5</v>
      </c>
      <c r="D64" s="6" t="s">
        <v>70</v>
      </c>
      <c r="E64" s="6" t="s">
        <v>70</v>
      </c>
      <c r="F64" s="6" t="s">
        <v>70</v>
      </c>
      <c r="G64" s="6" t="s">
        <v>70</v>
      </c>
      <c r="H64" s="6" t="s">
        <v>70</v>
      </c>
      <c r="I64" s="6" t="s">
        <v>70</v>
      </c>
      <c r="J64" s="6" t="s">
        <v>70</v>
      </c>
      <c r="K64" s="6" t="s">
        <v>70</v>
      </c>
      <c r="L64" t="s">
        <v>59</v>
      </c>
      <c r="M64" t="s">
        <v>59</v>
      </c>
    </row>
    <row r="65" spans="1:31" ht="12" customHeight="1" x14ac:dyDescent="0.2">
      <c r="A65" s="21" t="s">
        <v>35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17"/>
      <c r="M65" s="17"/>
      <c r="N65" s="17" t="s">
        <v>59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ht="27" customHeight="1" x14ac:dyDescent="0.2">
      <c r="A66" s="23" t="s">
        <v>72</v>
      </c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7"/>
      <c r="M66" s="17"/>
      <c r="N66" s="17" t="s">
        <v>59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1:31" ht="12" customHeight="1" x14ac:dyDescent="0.2">
      <c r="A67" s="23" t="s">
        <v>73</v>
      </c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7"/>
      <c r="M67" s="17"/>
      <c r="N67" s="17" t="s">
        <v>59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ht="12" x14ac:dyDescent="0.2">
      <c r="A68" s="8" t="s">
        <v>59</v>
      </c>
      <c r="B68" s="8" t="s">
        <v>59</v>
      </c>
      <c r="C68" s="5" t="s">
        <v>59</v>
      </c>
      <c r="D68" s="5" t="s">
        <v>59</v>
      </c>
      <c r="E68" s="5" t="s">
        <v>59</v>
      </c>
      <c r="F68" s="5" t="s">
        <v>59</v>
      </c>
      <c r="G68" s="5" t="s">
        <v>59</v>
      </c>
      <c r="H68" s="5" t="s">
        <v>59</v>
      </c>
      <c r="I68" s="5" t="s">
        <v>59</v>
      </c>
      <c r="J68" s="5" t="s">
        <v>59</v>
      </c>
      <c r="K68" s="5" t="s">
        <v>59</v>
      </c>
      <c r="L68" t="s">
        <v>59</v>
      </c>
      <c r="M68" t="s">
        <v>59</v>
      </c>
      <c r="N68" t="s">
        <v>59</v>
      </c>
    </row>
    <row r="69" spans="1:31" x14ac:dyDescent="0.2">
      <c r="A69" s="8"/>
      <c r="B69" s="8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E69"/>
  <sheetViews>
    <sheetView showGridLines="0" zoomScaleNormal="100" workbookViewId="0">
      <selection sqref="A1:K1"/>
    </sheetView>
  </sheetViews>
  <sheetFormatPr baseColWidth="10" defaultRowHeight="11.25" x14ac:dyDescent="0.2"/>
  <cols>
    <col min="1" max="11" width="24" customWidth="1"/>
  </cols>
  <sheetData>
    <row r="1" spans="1:31" ht="13.9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.75" customHeight="1" x14ac:dyDescent="0.2">
      <c r="A2" s="31" t="s">
        <v>37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7"/>
      <c r="M2" s="17"/>
      <c r="N2" s="17" t="s">
        <v>59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25.15" customHeight="1" x14ac:dyDescent="0.2">
      <c r="A3" s="29" t="s">
        <v>2</v>
      </c>
      <c r="B3" s="29" t="s">
        <v>59</v>
      </c>
      <c r="C3" s="29" t="s">
        <v>3</v>
      </c>
      <c r="D3" s="29" t="s">
        <v>4</v>
      </c>
      <c r="E3" s="29" t="s">
        <v>5</v>
      </c>
      <c r="F3" s="29" t="s">
        <v>59</v>
      </c>
      <c r="G3" s="29" t="s">
        <v>59</v>
      </c>
      <c r="H3" s="29" t="s">
        <v>59</v>
      </c>
      <c r="I3" s="29" t="s">
        <v>59</v>
      </c>
      <c r="J3" s="29" t="s">
        <v>59</v>
      </c>
      <c r="K3" s="29" t="s">
        <v>59</v>
      </c>
    </row>
    <row r="4" spans="1:31" ht="60.6" customHeight="1" x14ac:dyDescent="0.2">
      <c r="A4" s="29" t="s">
        <v>59</v>
      </c>
      <c r="B4" s="29" t="s">
        <v>59</v>
      </c>
      <c r="C4" s="29" t="s">
        <v>59</v>
      </c>
      <c r="D4" s="29" t="s">
        <v>59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t="s">
        <v>59</v>
      </c>
      <c r="M4" t="s">
        <v>59</v>
      </c>
      <c r="N4" t="s">
        <v>59</v>
      </c>
    </row>
    <row r="5" spans="1:31" ht="12" customHeight="1" x14ac:dyDescent="0.2">
      <c r="A5" s="30" t="s">
        <v>13</v>
      </c>
      <c r="B5" s="9" t="s">
        <v>59</v>
      </c>
      <c r="C5" s="3">
        <v>33</v>
      </c>
      <c r="D5" s="3">
        <v>6</v>
      </c>
      <c r="E5" s="3" t="s">
        <v>70</v>
      </c>
      <c r="F5" s="3" t="s">
        <v>70</v>
      </c>
      <c r="G5" s="3">
        <v>2</v>
      </c>
      <c r="H5" s="3">
        <v>1</v>
      </c>
      <c r="I5" s="3">
        <v>2</v>
      </c>
      <c r="J5" s="3">
        <v>1</v>
      </c>
      <c r="K5" s="3" t="s">
        <v>70</v>
      </c>
    </row>
    <row r="6" spans="1:31" ht="12" customHeight="1" x14ac:dyDescent="0.2">
      <c r="A6" s="27" t="s">
        <v>59</v>
      </c>
      <c r="B6" s="1" t="s">
        <v>14</v>
      </c>
      <c r="C6" s="10">
        <v>2</v>
      </c>
      <c r="D6" s="10" t="s">
        <v>70</v>
      </c>
      <c r="E6" s="10" t="s">
        <v>70</v>
      </c>
      <c r="F6" s="10" t="s">
        <v>70</v>
      </c>
      <c r="G6" s="10" t="s">
        <v>70</v>
      </c>
      <c r="H6" s="10" t="s">
        <v>71</v>
      </c>
      <c r="I6" s="10" t="s">
        <v>71</v>
      </c>
      <c r="J6" s="10" t="s">
        <v>71</v>
      </c>
      <c r="K6" s="10" t="s">
        <v>71</v>
      </c>
      <c r="L6" t="s">
        <v>59</v>
      </c>
      <c r="M6" t="s">
        <v>59</v>
      </c>
    </row>
    <row r="7" spans="1:31" ht="12" customHeight="1" x14ac:dyDescent="0.2">
      <c r="A7" s="27" t="s">
        <v>59</v>
      </c>
      <c r="B7" s="1" t="s">
        <v>15</v>
      </c>
      <c r="C7" s="10">
        <v>1</v>
      </c>
      <c r="D7" s="10">
        <v>1</v>
      </c>
      <c r="E7" s="10" t="s">
        <v>70</v>
      </c>
      <c r="F7" s="10" t="s">
        <v>70</v>
      </c>
      <c r="G7" s="10">
        <v>1</v>
      </c>
      <c r="H7" s="10" t="s">
        <v>70</v>
      </c>
      <c r="I7" s="10" t="s">
        <v>71</v>
      </c>
      <c r="J7" s="10" t="s">
        <v>71</v>
      </c>
      <c r="K7" s="10" t="s">
        <v>71</v>
      </c>
      <c r="L7" t="s">
        <v>59</v>
      </c>
      <c r="M7" t="s">
        <v>59</v>
      </c>
    </row>
    <row r="8" spans="1:31" ht="12" customHeight="1" x14ac:dyDescent="0.2">
      <c r="A8" s="27" t="s">
        <v>59</v>
      </c>
      <c r="B8" s="1" t="s">
        <v>16</v>
      </c>
      <c r="C8" s="10" t="s">
        <v>70</v>
      </c>
      <c r="D8" s="10" t="s">
        <v>70</v>
      </c>
      <c r="E8" s="10" t="s">
        <v>70</v>
      </c>
      <c r="F8" s="10" t="s">
        <v>70</v>
      </c>
      <c r="G8" s="10" t="s">
        <v>70</v>
      </c>
      <c r="H8" s="10" t="s">
        <v>70</v>
      </c>
      <c r="I8" s="10" t="s">
        <v>71</v>
      </c>
      <c r="J8" s="10" t="s">
        <v>71</v>
      </c>
      <c r="K8" s="10" t="s">
        <v>71</v>
      </c>
      <c r="L8" t="s">
        <v>59</v>
      </c>
      <c r="M8" t="s">
        <v>59</v>
      </c>
      <c r="N8" t="s">
        <v>59</v>
      </c>
    </row>
    <row r="9" spans="1:31" ht="12" customHeight="1" x14ac:dyDescent="0.2">
      <c r="A9" s="27" t="s">
        <v>59</v>
      </c>
      <c r="B9" s="1" t="s">
        <v>17</v>
      </c>
      <c r="C9" s="10">
        <v>3</v>
      </c>
      <c r="D9" s="10">
        <v>3</v>
      </c>
      <c r="E9" s="10" t="s">
        <v>70</v>
      </c>
      <c r="F9" s="10" t="s">
        <v>70</v>
      </c>
      <c r="G9" s="10" t="s">
        <v>70</v>
      </c>
      <c r="H9" s="10">
        <v>1</v>
      </c>
      <c r="I9" s="10">
        <v>1</v>
      </c>
      <c r="J9" s="10">
        <v>1</v>
      </c>
      <c r="K9" s="10" t="s">
        <v>70</v>
      </c>
      <c r="L9" t="s">
        <v>59</v>
      </c>
      <c r="M9" t="s">
        <v>59</v>
      </c>
    </row>
    <row r="10" spans="1:31" ht="12" customHeight="1" x14ac:dyDescent="0.2">
      <c r="A10" s="27" t="s">
        <v>59</v>
      </c>
      <c r="B10" s="1" t="s">
        <v>18</v>
      </c>
      <c r="C10" s="10">
        <v>3</v>
      </c>
      <c r="D10" s="10">
        <v>1</v>
      </c>
      <c r="E10" s="10" t="s">
        <v>70</v>
      </c>
      <c r="F10" s="10" t="s">
        <v>70</v>
      </c>
      <c r="G10" s="10" t="s">
        <v>70</v>
      </c>
      <c r="H10" s="10" t="s">
        <v>70</v>
      </c>
      <c r="I10" s="10">
        <v>1</v>
      </c>
      <c r="J10" s="10" t="s">
        <v>70</v>
      </c>
      <c r="K10" s="10" t="s">
        <v>70</v>
      </c>
      <c r="L10" t="s">
        <v>59</v>
      </c>
      <c r="M10" t="s">
        <v>59</v>
      </c>
    </row>
    <row r="11" spans="1:31" ht="12" customHeight="1" x14ac:dyDescent="0.2">
      <c r="A11" s="27" t="s">
        <v>59</v>
      </c>
      <c r="B11" s="1" t="s">
        <v>19</v>
      </c>
      <c r="C11" s="10">
        <v>1</v>
      </c>
      <c r="D11" s="10" t="s">
        <v>70</v>
      </c>
      <c r="E11" s="10" t="s">
        <v>70</v>
      </c>
      <c r="F11" s="10" t="s">
        <v>70</v>
      </c>
      <c r="G11" s="10" t="s">
        <v>70</v>
      </c>
      <c r="H11" s="10" t="s">
        <v>70</v>
      </c>
      <c r="I11" s="10" t="s">
        <v>70</v>
      </c>
      <c r="J11" s="10" t="s">
        <v>70</v>
      </c>
      <c r="K11" s="10" t="s">
        <v>70</v>
      </c>
      <c r="L11" t="s">
        <v>59</v>
      </c>
      <c r="M11" t="s">
        <v>59</v>
      </c>
    </row>
    <row r="12" spans="1:31" ht="12" customHeight="1" x14ac:dyDescent="0.2">
      <c r="A12" s="27" t="s">
        <v>59</v>
      </c>
      <c r="B12" s="1" t="s">
        <v>20</v>
      </c>
      <c r="C12" s="10">
        <v>3</v>
      </c>
      <c r="D12" s="10" t="s">
        <v>70</v>
      </c>
      <c r="E12" s="10" t="s">
        <v>70</v>
      </c>
      <c r="F12" s="10" t="s">
        <v>70</v>
      </c>
      <c r="G12" s="10" t="s">
        <v>70</v>
      </c>
      <c r="H12" s="10" t="s">
        <v>70</v>
      </c>
      <c r="I12" s="10" t="s">
        <v>70</v>
      </c>
      <c r="J12" s="10" t="s">
        <v>70</v>
      </c>
      <c r="K12" s="10" t="s">
        <v>70</v>
      </c>
      <c r="L12" t="s">
        <v>59</v>
      </c>
      <c r="M12" t="s">
        <v>59</v>
      </c>
    </row>
    <row r="13" spans="1:31" ht="12" customHeight="1" x14ac:dyDescent="0.2">
      <c r="A13" s="27" t="s">
        <v>59</v>
      </c>
      <c r="B13" s="1" t="s">
        <v>21</v>
      </c>
      <c r="C13" s="10">
        <v>1</v>
      </c>
      <c r="D13" s="10" t="s">
        <v>70</v>
      </c>
      <c r="E13" s="10" t="s">
        <v>70</v>
      </c>
      <c r="F13" s="10" t="s">
        <v>70</v>
      </c>
      <c r="G13" s="10" t="s">
        <v>70</v>
      </c>
      <c r="H13" s="10" t="s">
        <v>70</v>
      </c>
      <c r="I13" s="10" t="s">
        <v>70</v>
      </c>
      <c r="J13" s="10" t="s">
        <v>70</v>
      </c>
      <c r="K13" s="10" t="s">
        <v>70</v>
      </c>
      <c r="L13" t="s">
        <v>59</v>
      </c>
      <c r="M13" t="s">
        <v>59</v>
      </c>
    </row>
    <row r="14" spans="1:31" ht="12" customHeight="1" x14ac:dyDescent="0.2">
      <c r="A14" s="27" t="s">
        <v>59</v>
      </c>
      <c r="B14" s="1" t="s">
        <v>22</v>
      </c>
      <c r="C14" s="10">
        <v>4</v>
      </c>
      <c r="D14" s="10" t="s">
        <v>70</v>
      </c>
      <c r="E14" s="10" t="s">
        <v>70</v>
      </c>
      <c r="F14" s="10" t="s">
        <v>70</v>
      </c>
      <c r="G14" s="10" t="s">
        <v>70</v>
      </c>
      <c r="H14" s="10" t="s">
        <v>70</v>
      </c>
      <c r="I14" s="10" t="s">
        <v>70</v>
      </c>
      <c r="J14" s="10" t="s">
        <v>70</v>
      </c>
      <c r="K14" s="10" t="s">
        <v>70</v>
      </c>
      <c r="L14" t="s">
        <v>59</v>
      </c>
      <c r="M14" t="s">
        <v>59</v>
      </c>
    </row>
    <row r="15" spans="1:31" ht="12" customHeight="1" x14ac:dyDescent="0.2">
      <c r="A15" s="27" t="s">
        <v>59</v>
      </c>
      <c r="B15" s="1" t="s">
        <v>23</v>
      </c>
      <c r="C15" s="10">
        <v>5</v>
      </c>
      <c r="D15" s="10" t="s">
        <v>70</v>
      </c>
      <c r="E15" s="10" t="s">
        <v>70</v>
      </c>
      <c r="F15" s="10" t="s">
        <v>70</v>
      </c>
      <c r="G15" s="10" t="s">
        <v>70</v>
      </c>
      <c r="H15" s="10" t="s">
        <v>70</v>
      </c>
      <c r="I15" s="10" t="s">
        <v>70</v>
      </c>
      <c r="J15" s="10" t="s">
        <v>70</v>
      </c>
      <c r="K15" s="10" t="s">
        <v>70</v>
      </c>
      <c r="L15" t="s">
        <v>59</v>
      </c>
      <c r="M15" t="s">
        <v>59</v>
      </c>
    </row>
    <row r="16" spans="1:31" ht="12" customHeight="1" x14ac:dyDescent="0.2">
      <c r="A16" s="27" t="s">
        <v>59</v>
      </c>
      <c r="B16" s="1" t="s">
        <v>24</v>
      </c>
      <c r="C16" s="10">
        <v>1</v>
      </c>
      <c r="D16" s="10" t="s">
        <v>70</v>
      </c>
      <c r="E16" s="10" t="s">
        <v>70</v>
      </c>
      <c r="F16" s="10" t="s">
        <v>70</v>
      </c>
      <c r="G16" s="10" t="s">
        <v>70</v>
      </c>
      <c r="H16" s="10" t="s">
        <v>70</v>
      </c>
      <c r="I16" s="10" t="s">
        <v>70</v>
      </c>
      <c r="J16" s="10" t="s">
        <v>70</v>
      </c>
      <c r="K16" s="10" t="s">
        <v>70</v>
      </c>
      <c r="L16" t="s">
        <v>59</v>
      </c>
      <c r="M16" t="s">
        <v>59</v>
      </c>
    </row>
    <row r="17" spans="1:14" ht="12" customHeight="1" x14ac:dyDescent="0.2">
      <c r="A17" s="27" t="s">
        <v>59</v>
      </c>
      <c r="B17" s="1" t="s">
        <v>25</v>
      </c>
      <c r="C17" s="10">
        <v>2</v>
      </c>
      <c r="D17" s="10" t="s">
        <v>70</v>
      </c>
      <c r="E17" s="10" t="s">
        <v>70</v>
      </c>
      <c r="F17" s="10" t="s">
        <v>70</v>
      </c>
      <c r="G17" s="10" t="s">
        <v>70</v>
      </c>
      <c r="H17" s="10" t="s">
        <v>70</v>
      </c>
      <c r="I17" s="10" t="s">
        <v>70</v>
      </c>
      <c r="J17" s="10" t="s">
        <v>70</v>
      </c>
      <c r="K17" s="10" t="s">
        <v>70</v>
      </c>
      <c r="L17" t="s">
        <v>59</v>
      </c>
      <c r="M17" t="s">
        <v>59</v>
      </c>
    </row>
    <row r="18" spans="1:14" ht="12" customHeight="1" x14ac:dyDescent="0.2">
      <c r="A18" s="27" t="s">
        <v>59</v>
      </c>
      <c r="B18" s="1" t="s">
        <v>26</v>
      </c>
      <c r="C18" s="10">
        <v>3</v>
      </c>
      <c r="D18" s="10">
        <v>1</v>
      </c>
      <c r="E18" s="10" t="s">
        <v>70</v>
      </c>
      <c r="F18" s="10" t="s">
        <v>70</v>
      </c>
      <c r="G18" s="10">
        <v>1</v>
      </c>
      <c r="H18" s="10" t="s">
        <v>70</v>
      </c>
      <c r="I18" s="10" t="s">
        <v>70</v>
      </c>
      <c r="J18" s="10" t="s">
        <v>70</v>
      </c>
      <c r="K18" s="10" t="s">
        <v>70</v>
      </c>
      <c r="L18" t="s">
        <v>59</v>
      </c>
      <c r="M18" t="s">
        <v>59</v>
      </c>
    </row>
    <row r="19" spans="1:14" ht="12" customHeight="1" x14ac:dyDescent="0.2">
      <c r="A19" s="27" t="s">
        <v>59</v>
      </c>
      <c r="B19" s="1" t="s">
        <v>27</v>
      </c>
      <c r="C19" s="10">
        <v>2</v>
      </c>
      <c r="D19" s="10" t="s">
        <v>70</v>
      </c>
      <c r="E19" s="10" t="s">
        <v>70</v>
      </c>
      <c r="F19" s="10" t="s">
        <v>70</v>
      </c>
      <c r="G19" s="10" t="s">
        <v>70</v>
      </c>
      <c r="H19" s="10" t="s">
        <v>70</v>
      </c>
      <c r="I19" s="10" t="s">
        <v>70</v>
      </c>
      <c r="J19" s="10" t="s">
        <v>70</v>
      </c>
      <c r="K19" s="10" t="s">
        <v>70</v>
      </c>
      <c r="L19" t="s">
        <v>59</v>
      </c>
      <c r="M19" t="s">
        <v>59</v>
      </c>
    </row>
    <row r="20" spans="1:14" ht="12" customHeight="1" x14ac:dyDescent="0.2">
      <c r="A20" s="27" t="s">
        <v>59</v>
      </c>
      <c r="B20" s="1" t="s">
        <v>28</v>
      </c>
      <c r="C20" s="10">
        <v>1</v>
      </c>
      <c r="D20" s="10" t="s">
        <v>70</v>
      </c>
      <c r="E20" s="10" t="s">
        <v>70</v>
      </c>
      <c r="F20" s="10" t="s">
        <v>70</v>
      </c>
      <c r="G20" s="10" t="s">
        <v>70</v>
      </c>
      <c r="H20" s="10" t="s">
        <v>70</v>
      </c>
      <c r="I20" s="10" t="s">
        <v>70</v>
      </c>
      <c r="J20" s="10" t="s">
        <v>70</v>
      </c>
      <c r="K20" s="10" t="s">
        <v>70</v>
      </c>
      <c r="L20" t="s">
        <v>59</v>
      </c>
      <c r="M20" t="s">
        <v>59</v>
      </c>
    </row>
    <row r="21" spans="1:14" ht="12" customHeight="1" x14ac:dyDescent="0.2">
      <c r="A21" s="27" t="s">
        <v>59</v>
      </c>
      <c r="B21" s="1" t="s">
        <v>29</v>
      </c>
      <c r="C21" s="10" t="s">
        <v>70</v>
      </c>
      <c r="D21" s="10" t="s">
        <v>70</v>
      </c>
      <c r="E21" s="10" t="s">
        <v>70</v>
      </c>
      <c r="F21" s="10" t="s">
        <v>70</v>
      </c>
      <c r="G21" s="10" t="s">
        <v>70</v>
      </c>
      <c r="H21" s="10" t="s">
        <v>70</v>
      </c>
      <c r="I21" s="10" t="s">
        <v>70</v>
      </c>
      <c r="J21" s="10" t="s">
        <v>70</v>
      </c>
      <c r="K21" s="10" t="s">
        <v>70</v>
      </c>
      <c r="L21" t="s">
        <v>59</v>
      </c>
      <c r="M21" t="s">
        <v>59</v>
      </c>
      <c r="N21" t="s">
        <v>59</v>
      </c>
    </row>
    <row r="22" spans="1:14" ht="12" customHeight="1" x14ac:dyDescent="0.2">
      <c r="A22" s="27" t="s">
        <v>59</v>
      </c>
      <c r="B22" s="1" t="s">
        <v>30</v>
      </c>
      <c r="C22" s="10">
        <v>1</v>
      </c>
      <c r="D22" s="10" t="s">
        <v>70</v>
      </c>
      <c r="E22" s="10" t="s">
        <v>70</v>
      </c>
      <c r="F22" s="10" t="s">
        <v>70</v>
      </c>
      <c r="G22" s="10" t="s">
        <v>70</v>
      </c>
      <c r="H22" s="10" t="s">
        <v>70</v>
      </c>
      <c r="I22" s="10" t="s">
        <v>70</v>
      </c>
      <c r="J22" s="10" t="s">
        <v>70</v>
      </c>
      <c r="K22" s="10" t="s">
        <v>70</v>
      </c>
      <c r="L22" t="s">
        <v>59</v>
      </c>
      <c r="M22" t="s">
        <v>59</v>
      </c>
    </row>
    <row r="23" spans="1:14" ht="12" customHeight="1" x14ac:dyDescent="0.2">
      <c r="A23" s="27" t="s">
        <v>59</v>
      </c>
      <c r="B23" s="1" t="s">
        <v>31</v>
      </c>
      <c r="C23" s="10" t="s">
        <v>70</v>
      </c>
      <c r="D23" s="10" t="s">
        <v>70</v>
      </c>
      <c r="E23" s="10" t="s">
        <v>70</v>
      </c>
      <c r="F23" s="10" t="s">
        <v>70</v>
      </c>
      <c r="G23" s="10" t="s">
        <v>70</v>
      </c>
      <c r="H23" s="10" t="s">
        <v>70</v>
      </c>
      <c r="I23" s="10" t="s">
        <v>70</v>
      </c>
      <c r="J23" s="10" t="s">
        <v>70</v>
      </c>
      <c r="K23" s="10" t="s">
        <v>70</v>
      </c>
      <c r="L23" t="s">
        <v>59</v>
      </c>
      <c r="M23" t="s">
        <v>59</v>
      </c>
      <c r="N23" t="s">
        <v>59</v>
      </c>
    </row>
    <row r="24" spans="1:14" ht="12" customHeight="1" x14ac:dyDescent="0.2">
      <c r="A24" s="27" t="s">
        <v>59</v>
      </c>
      <c r="B24" s="1" t="s">
        <v>32</v>
      </c>
      <c r="C24" s="10" t="s">
        <v>70</v>
      </c>
      <c r="D24" s="10" t="s">
        <v>70</v>
      </c>
      <c r="E24" s="10" t="s">
        <v>70</v>
      </c>
      <c r="F24" s="10" t="s">
        <v>70</v>
      </c>
      <c r="G24" s="10" t="s">
        <v>70</v>
      </c>
      <c r="H24" s="10" t="s">
        <v>70</v>
      </c>
      <c r="I24" s="10" t="s">
        <v>70</v>
      </c>
      <c r="J24" s="10" t="s">
        <v>70</v>
      </c>
      <c r="K24" s="10" t="s">
        <v>70</v>
      </c>
      <c r="L24" t="s">
        <v>59</v>
      </c>
      <c r="M24" t="s">
        <v>59</v>
      </c>
      <c r="N24" t="s">
        <v>59</v>
      </c>
    </row>
    <row r="25" spans="1:14" ht="12" customHeight="1" x14ac:dyDescent="0.2">
      <c r="A25" s="26" t="s">
        <v>33</v>
      </c>
      <c r="B25" s="4" t="s">
        <v>59</v>
      </c>
      <c r="C25" s="3">
        <v>17</v>
      </c>
      <c r="D25" s="3">
        <v>4</v>
      </c>
      <c r="E25" s="3" t="s">
        <v>70</v>
      </c>
      <c r="F25" s="3" t="s">
        <v>70</v>
      </c>
      <c r="G25" s="3">
        <v>1</v>
      </c>
      <c r="H25" s="3">
        <v>1</v>
      </c>
      <c r="I25" s="3">
        <v>1</v>
      </c>
      <c r="J25" s="3">
        <v>1</v>
      </c>
      <c r="K25" s="3" t="s">
        <v>70</v>
      </c>
    </row>
    <row r="26" spans="1:14" ht="12" customHeight="1" x14ac:dyDescent="0.25">
      <c r="A26" s="27" t="s">
        <v>59</v>
      </c>
      <c r="B26" s="1" t="s">
        <v>14</v>
      </c>
      <c r="C26" s="10">
        <v>1</v>
      </c>
      <c r="D26" s="10" t="s">
        <v>70</v>
      </c>
      <c r="E26" s="10" t="s">
        <v>70</v>
      </c>
      <c r="F26" s="10" t="s">
        <v>70</v>
      </c>
      <c r="G26" s="10" t="s">
        <v>70</v>
      </c>
      <c r="H26" s="10" t="s">
        <v>71</v>
      </c>
      <c r="I26" s="10" t="s">
        <v>71</v>
      </c>
      <c r="J26" s="10" t="s">
        <v>71</v>
      </c>
      <c r="K26" s="10" t="s">
        <v>71</v>
      </c>
      <c r="L26" t="s">
        <v>59</v>
      </c>
      <c r="M26" t="s">
        <v>59</v>
      </c>
    </row>
    <row r="27" spans="1:14" ht="12" customHeight="1" x14ac:dyDescent="0.2">
      <c r="A27" s="27" t="s">
        <v>59</v>
      </c>
      <c r="B27" s="1" t="s">
        <v>15</v>
      </c>
      <c r="C27" s="10" t="s">
        <v>70</v>
      </c>
      <c r="D27" s="10" t="s">
        <v>70</v>
      </c>
      <c r="E27" s="10" t="s">
        <v>70</v>
      </c>
      <c r="F27" s="10" t="s">
        <v>70</v>
      </c>
      <c r="G27" s="10" t="s">
        <v>70</v>
      </c>
      <c r="H27" s="10" t="s">
        <v>70</v>
      </c>
      <c r="I27" s="10" t="s">
        <v>71</v>
      </c>
      <c r="J27" s="10" t="s">
        <v>71</v>
      </c>
      <c r="K27" s="10" t="s">
        <v>71</v>
      </c>
      <c r="L27" t="s">
        <v>59</v>
      </c>
      <c r="M27" t="s">
        <v>59</v>
      </c>
      <c r="N27" t="s">
        <v>59</v>
      </c>
    </row>
    <row r="28" spans="1:14" ht="12" customHeight="1" x14ac:dyDescent="0.2">
      <c r="A28" s="27" t="s">
        <v>59</v>
      </c>
      <c r="B28" s="1" t="s">
        <v>16</v>
      </c>
      <c r="C28" s="10" t="s">
        <v>70</v>
      </c>
      <c r="D28" s="10" t="s">
        <v>70</v>
      </c>
      <c r="E28" s="10" t="s">
        <v>70</v>
      </c>
      <c r="F28" s="10" t="s">
        <v>70</v>
      </c>
      <c r="G28" s="10" t="s">
        <v>70</v>
      </c>
      <c r="H28" s="10" t="s">
        <v>70</v>
      </c>
      <c r="I28" s="10" t="s">
        <v>71</v>
      </c>
      <c r="J28" s="10" t="s">
        <v>71</v>
      </c>
      <c r="K28" s="10" t="s">
        <v>71</v>
      </c>
      <c r="L28" t="s">
        <v>59</v>
      </c>
      <c r="M28" t="s">
        <v>59</v>
      </c>
      <c r="N28" t="s">
        <v>59</v>
      </c>
    </row>
    <row r="29" spans="1:14" ht="12" customHeight="1" x14ac:dyDescent="0.2">
      <c r="A29" s="27" t="s">
        <v>59</v>
      </c>
      <c r="B29" s="1" t="s">
        <v>17</v>
      </c>
      <c r="C29" s="10">
        <v>3</v>
      </c>
      <c r="D29" s="10">
        <v>3</v>
      </c>
      <c r="E29" s="10" t="s">
        <v>70</v>
      </c>
      <c r="F29" s="10" t="s">
        <v>70</v>
      </c>
      <c r="G29" s="10" t="s">
        <v>70</v>
      </c>
      <c r="H29" s="10">
        <v>1</v>
      </c>
      <c r="I29" s="10">
        <v>1</v>
      </c>
      <c r="J29" s="10">
        <v>1</v>
      </c>
      <c r="K29" s="10" t="s">
        <v>70</v>
      </c>
      <c r="L29" t="s">
        <v>59</v>
      </c>
      <c r="M29" t="s">
        <v>59</v>
      </c>
    </row>
    <row r="30" spans="1:14" ht="12" customHeight="1" x14ac:dyDescent="0.2">
      <c r="A30" s="27" t="s">
        <v>59</v>
      </c>
      <c r="B30" s="1" t="s">
        <v>18</v>
      </c>
      <c r="C30" s="10">
        <v>1</v>
      </c>
      <c r="D30" s="10" t="s">
        <v>70</v>
      </c>
      <c r="E30" s="10" t="s">
        <v>70</v>
      </c>
      <c r="F30" s="10" t="s">
        <v>70</v>
      </c>
      <c r="G30" s="10" t="s">
        <v>70</v>
      </c>
      <c r="H30" s="10" t="s">
        <v>70</v>
      </c>
      <c r="I30" s="10" t="s">
        <v>70</v>
      </c>
      <c r="J30" s="10" t="s">
        <v>70</v>
      </c>
      <c r="K30" s="10" t="s">
        <v>70</v>
      </c>
      <c r="L30" t="s">
        <v>59</v>
      </c>
      <c r="M30" t="s">
        <v>59</v>
      </c>
    </row>
    <row r="31" spans="1:14" ht="12" customHeight="1" x14ac:dyDescent="0.2">
      <c r="A31" s="27" t="s">
        <v>59</v>
      </c>
      <c r="B31" s="1" t="s">
        <v>19</v>
      </c>
      <c r="C31" s="10" t="s">
        <v>70</v>
      </c>
      <c r="D31" s="10" t="s">
        <v>70</v>
      </c>
      <c r="E31" s="10" t="s">
        <v>70</v>
      </c>
      <c r="F31" s="10" t="s">
        <v>70</v>
      </c>
      <c r="G31" s="10" t="s">
        <v>70</v>
      </c>
      <c r="H31" s="10" t="s">
        <v>70</v>
      </c>
      <c r="I31" s="10" t="s">
        <v>70</v>
      </c>
      <c r="J31" s="10" t="s">
        <v>70</v>
      </c>
      <c r="K31" s="10" t="s">
        <v>70</v>
      </c>
      <c r="L31" t="s">
        <v>59</v>
      </c>
      <c r="M31" t="s">
        <v>59</v>
      </c>
      <c r="N31" t="s">
        <v>59</v>
      </c>
    </row>
    <row r="32" spans="1:14" ht="12" customHeight="1" x14ac:dyDescent="0.2">
      <c r="A32" s="27" t="s">
        <v>59</v>
      </c>
      <c r="B32" s="1" t="s">
        <v>20</v>
      </c>
      <c r="C32" s="10">
        <v>1</v>
      </c>
      <c r="D32" s="10" t="s">
        <v>70</v>
      </c>
      <c r="E32" s="10" t="s">
        <v>70</v>
      </c>
      <c r="F32" s="10" t="s">
        <v>70</v>
      </c>
      <c r="G32" s="10" t="s">
        <v>70</v>
      </c>
      <c r="H32" s="10" t="s">
        <v>70</v>
      </c>
      <c r="I32" s="10" t="s">
        <v>70</v>
      </c>
      <c r="J32" s="10" t="s">
        <v>70</v>
      </c>
      <c r="K32" s="10" t="s">
        <v>70</v>
      </c>
      <c r="L32" t="s">
        <v>59</v>
      </c>
      <c r="M32" t="s">
        <v>59</v>
      </c>
    </row>
    <row r="33" spans="1:14" ht="12" customHeight="1" x14ac:dyDescent="0.2">
      <c r="A33" s="27" t="s">
        <v>59</v>
      </c>
      <c r="B33" s="1" t="s">
        <v>21</v>
      </c>
      <c r="C33" s="10">
        <v>1</v>
      </c>
      <c r="D33" s="10" t="s">
        <v>70</v>
      </c>
      <c r="E33" s="10" t="s">
        <v>70</v>
      </c>
      <c r="F33" s="10" t="s">
        <v>70</v>
      </c>
      <c r="G33" s="10" t="s">
        <v>70</v>
      </c>
      <c r="H33" s="10" t="s">
        <v>70</v>
      </c>
      <c r="I33" s="10" t="s">
        <v>70</v>
      </c>
      <c r="J33" s="10" t="s">
        <v>70</v>
      </c>
      <c r="K33" s="10" t="s">
        <v>70</v>
      </c>
      <c r="L33" t="s">
        <v>59</v>
      </c>
      <c r="M33" t="s">
        <v>59</v>
      </c>
    </row>
    <row r="34" spans="1:14" ht="12" customHeight="1" x14ac:dyDescent="0.2">
      <c r="A34" s="27" t="s">
        <v>59</v>
      </c>
      <c r="B34" s="1" t="s">
        <v>22</v>
      </c>
      <c r="C34" s="10">
        <v>4</v>
      </c>
      <c r="D34" s="10" t="s">
        <v>70</v>
      </c>
      <c r="E34" s="10" t="s">
        <v>70</v>
      </c>
      <c r="F34" s="10" t="s">
        <v>70</v>
      </c>
      <c r="G34" s="10" t="s">
        <v>70</v>
      </c>
      <c r="H34" s="10" t="s">
        <v>70</v>
      </c>
      <c r="I34" s="10" t="s">
        <v>70</v>
      </c>
      <c r="J34" s="10" t="s">
        <v>70</v>
      </c>
      <c r="K34" s="10" t="s">
        <v>70</v>
      </c>
      <c r="L34" t="s">
        <v>59</v>
      </c>
      <c r="M34" t="s">
        <v>59</v>
      </c>
    </row>
    <row r="35" spans="1:14" ht="12" customHeight="1" x14ac:dyDescent="0.2">
      <c r="A35" s="27" t="s">
        <v>59</v>
      </c>
      <c r="B35" s="1" t="s">
        <v>23</v>
      </c>
      <c r="C35" s="10">
        <v>2</v>
      </c>
      <c r="D35" s="10" t="s">
        <v>70</v>
      </c>
      <c r="E35" s="10" t="s">
        <v>70</v>
      </c>
      <c r="F35" s="10" t="s">
        <v>70</v>
      </c>
      <c r="G35" s="10" t="s">
        <v>70</v>
      </c>
      <c r="H35" s="10" t="s">
        <v>70</v>
      </c>
      <c r="I35" s="10" t="s">
        <v>70</v>
      </c>
      <c r="J35" s="10" t="s">
        <v>70</v>
      </c>
      <c r="K35" s="10" t="s">
        <v>70</v>
      </c>
      <c r="L35" t="s">
        <v>59</v>
      </c>
      <c r="M35" t="s">
        <v>59</v>
      </c>
    </row>
    <row r="36" spans="1:14" ht="12" customHeight="1" x14ac:dyDescent="0.2">
      <c r="A36" s="27" t="s">
        <v>59</v>
      </c>
      <c r="B36" s="1" t="s">
        <v>24</v>
      </c>
      <c r="C36" s="10">
        <v>1</v>
      </c>
      <c r="D36" s="10" t="s">
        <v>70</v>
      </c>
      <c r="E36" s="10" t="s">
        <v>70</v>
      </c>
      <c r="F36" s="10" t="s">
        <v>70</v>
      </c>
      <c r="G36" s="10" t="s">
        <v>70</v>
      </c>
      <c r="H36" s="10" t="s">
        <v>70</v>
      </c>
      <c r="I36" s="10" t="s">
        <v>70</v>
      </c>
      <c r="J36" s="10" t="s">
        <v>70</v>
      </c>
      <c r="K36" s="10" t="s">
        <v>70</v>
      </c>
      <c r="L36" t="s">
        <v>59</v>
      </c>
      <c r="M36" t="s">
        <v>59</v>
      </c>
    </row>
    <row r="37" spans="1:14" ht="12" customHeight="1" x14ac:dyDescent="0.2">
      <c r="A37" s="27" t="s">
        <v>59</v>
      </c>
      <c r="B37" s="1" t="s">
        <v>25</v>
      </c>
      <c r="C37" s="10">
        <v>1</v>
      </c>
      <c r="D37" s="10" t="s">
        <v>70</v>
      </c>
      <c r="E37" s="10" t="s">
        <v>70</v>
      </c>
      <c r="F37" s="10" t="s">
        <v>70</v>
      </c>
      <c r="G37" s="10" t="s">
        <v>70</v>
      </c>
      <c r="H37" s="10" t="s">
        <v>70</v>
      </c>
      <c r="I37" s="10" t="s">
        <v>70</v>
      </c>
      <c r="J37" s="10" t="s">
        <v>70</v>
      </c>
      <c r="K37" s="10" t="s">
        <v>70</v>
      </c>
      <c r="L37" t="s">
        <v>59</v>
      </c>
      <c r="M37" t="s">
        <v>59</v>
      </c>
    </row>
    <row r="38" spans="1:14" ht="12" customHeight="1" x14ac:dyDescent="0.2">
      <c r="A38" s="27" t="s">
        <v>59</v>
      </c>
      <c r="B38" s="1" t="s">
        <v>26</v>
      </c>
      <c r="C38" s="10">
        <v>2</v>
      </c>
      <c r="D38" s="10">
        <v>1</v>
      </c>
      <c r="E38" s="10" t="s">
        <v>70</v>
      </c>
      <c r="F38" s="10" t="s">
        <v>70</v>
      </c>
      <c r="G38" s="10">
        <v>1</v>
      </c>
      <c r="H38" s="10" t="s">
        <v>70</v>
      </c>
      <c r="I38" s="10" t="s">
        <v>70</v>
      </c>
      <c r="J38" s="10" t="s">
        <v>70</v>
      </c>
      <c r="K38" s="10" t="s">
        <v>70</v>
      </c>
      <c r="L38" t="s">
        <v>59</v>
      </c>
      <c r="M38" t="s">
        <v>59</v>
      </c>
    </row>
    <row r="39" spans="1:14" ht="12" customHeight="1" x14ac:dyDescent="0.2">
      <c r="A39" s="27" t="s">
        <v>59</v>
      </c>
      <c r="B39" s="1" t="s">
        <v>27</v>
      </c>
      <c r="C39" s="10" t="s">
        <v>70</v>
      </c>
      <c r="D39" s="10" t="s">
        <v>70</v>
      </c>
      <c r="E39" s="10" t="s">
        <v>70</v>
      </c>
      <c r="F39" s="10" t="s">
        <v>70</v>
      </c>
      <c r="G39" s="10" t="s">
        <v>70</v>
      </c>
      <c r="H39" s="10" t="s">
        <v>70</v>
      </c>
      <c r="I39" s="10" t="s">
        <v>70</v>
      </c>
      <c r="J39" s="10" t="s">
        <v>70</v>
      </c>
      <c r="K39" s="10" t="s">
        <v>70</v>
      </c>
      <c r="L39" t="s">
        <v>59</v>
      </c>
      <c r="M39" t="s">
        <v>59</v>
      </c>
      <c r="N39" t="s">
        <v>59</v>
      </c>
    </row>
    <row r="40" spans="1:14" ht="12" customHeight="1" x14ac:dyDescent="0.2">
      <c r="A40" s="27" t="s">
        <v>59</v>
      </c>
      <c r="B40" s="1" t="s">
        <v>28</v>
      </c>
      <c r="C40" s="10" t="s">
        <v>70</v>
      </c>
      <c r="D40" s="10" t="s">
        <v>70</v>
      </c>
      <c r="E40" s="10" t="s">
        <v>70</v>
      </c>
      <c r="F40" s="10" t="s">
        <v>70</v>
      </c>
      <c r="G40" s="10" t="s">
        <v>70</v>
      </c>
      <c r="H40" s="10" t="s">
        <v>70</v>
      </c>
      <c r="I40" s="10" t="s">
        <v>70</v>
      </c>
      <c r="J40" s="10" t="s">
        <v>70</v>
      </c>
      <c r="K40" s="10" t="s">
        <v>70</v>
      </c>
      <c r="L40" t="s">
        <v>59</v>
      </c>
      <c r="M40" t="s">
        <v>59</v>
      </c>
      <c r="N40" t="s">
        <v>59</v>
      </c>
    </row>
    <row r="41" spans="1:14" ht="12" customHeight="1" x14ac:dyDescent="0.2">
      <c r="A41" s="27" t="s">
        <v>59</v>
      </c>
      <c r="B41" s="1" t="s">
        <v>29</v>
      </c>
      <c r="C41" s="10" t="s">
        <v>70</v>
      </c>
      <c r="D41" s="10" t="s">
        <v>70</v>
      </c>
      <c r="E41" s="10" t="s">
        <v>70</v>
      </c>
      <c r="F41" s="10" t="s">
        <v>70</v>
      </c>
      <c r="G41" s="10" t="s">
        <v>70</v>
      </c>
      <c r="H41" s="10" t="s">
        <v>70</v>
      </c>
      <c r="I41" s="10" t="s">
        <v>70</v>
      </c>
      <c r="J41" s="10" t="s">
        <v>70</v>
      </c>
      <c r="K41" s="10" t="s">
        <v>70</v>
      </c>
      <c r="L41" t="s">
        <v>59</v>
      </c>
      <c r="M41" t="s">
        <v>59</v>
      </c>
      <c r="N41" t="s">
        <v>59</v>
      </c>
    </row>
    <row r="42" spans="1:14" ht="12" customHeight="1" x14ac:dyDescent="0.2">
      <c r="A42" s="27" t="s">
        <v>59</v>
      </c>
      <c r="B42" s="1" t="s">
        <v>30</v>
      </c>
      <c r="C42" s="10" t="s">
        <v>70</v>
      </c>
      <c r="D42" s="10" t="s">
        <v>70</v>
      </c>
      <c r="E42" s="10" t="s">
        <v>70</v>
      </c>
      <c r="F42" s="10" t="s">
        <v>70</v>
      </c>
      <c r="G42" s="10" t="s">
        <v>70</v>
      </c>
      <c r="H42" s="10" t="s">
        <v>70</v>
      </c>
      <c r="I42" s="10" t="s">
        <v>70</v>
      </c>
      <c r="J42" s="10" t="s">
        <v>70</v>
      </c>
      <c r="K42" s="10" t="s">
        <v>70</v>
      </c>
      <c r="L42" t="s">
        <v>59</v>
      </c>
      <c r="M42" t="s">
        <v>59</v>
      </c>
      <c r="N42" t="s">
        <v>59</v>
      </c>
    </row>
    <row r="43" spans="1:14" ht="12" customHeight="1" x14ac:dyDescent="0.2">
      <c r="A43" s="27" t="s">
        <v>59</v>
      </c>
      <c r="B43" s="1" t="s">
        <v>31</v>
      </c>
      <c r="C43" s="10" t="s">
        <v>70</v>
      </c>
      <c r="D43" s="10" t="s">
        <v>70</v>
      </c>
      <c r="E43" s="10" t="s">
        <v>70</v>
      </c>
      <c r="F43" s="10" t="s">
        <v>70</v>
      </c>
      <c r="G43" s="10" t="s">
        <v>70</v>
      </c>
      <c r="H43" s="10" t="s">
        <v>70</v>
      </c>
      <c r="I43" s="10" t="s">
        <v>70</v>
      </c>
      <c r="J43" s="10" t="s">
        <v>70</v>
      </c>
      <c r="K43" s="10" t="s">
        <v>70</v>
      </c>
      <c r="L43" t="s">
        <v>59</v>
      </c>
      <c r="M43" t="s">
        <v>59</v>
      </c>
      <c r="N43" t="s">
        <v>59</v>
      </c>
    </row>
    <row r="44" spans="1:14" ht="12" customHeight="1" x14ac:dyDescent="0.2">
      <c r="A44" s="27" t="s">
        <v>59</v>
      </c>
      <c r="B44" s="1" t="s">
        <v>32</v>
      </c>
      <c r="C44" s="10" t="s">
        <v>70</v>
      </c>
      <c r="D44" s="10" t="s">
        <v>70</v>
      </c>
      <c r="E44" s="10" t="s">
        <v>70</v>
      </c>
      <c r="F44" s="10" t="s">
        <v>70</v>
      </c>
      <c r="G44" s="10" t="s">
        <v>70</v>
      </c>
      <c r="H44" s="10" t="s">
        <v>70</v>
      </c>
      <c r="I44" s="10" t="s">
        <v>70</v>
      </c>
      <c r="J44" s="10" t="s">
        <v>70</v>
      </c>
      <c r="K44" s="10" t="s">
        <v>70</v>
      </c>
      <c r="L44" t="s">
        <v>59</v>
      </c>
      <c r="M44" t="s">
        <v>59</v>
      </c>
      <c r="N44" t="s">
        <v>59</v>
      </c>
    </row>
    <row r="45" spans="1:14" ht="12" customHeight="1" x14ac:dyDescent="0.2">
      <c r="A45" s="26" t="s">
        <v>34</v>
      </c>
      <c r="B45" s="4" t="s">
        <v>59</v>
      </c>
      <c r="C45" s="3">
        <v>16</v>
      </c>
      <c r="D45" s="3">
        <v>2</v>
      </c>
      <c r="E45" s="3" t="s">
        <v>70</v>
      </c>
      <c r="F45" s="3" t="s">
        <v>70</v>
      </c>
      <c r="G45" s="3">
        <v>1</v>
      </c>
      <c r="H45" s="3" t="s">
        <v>70</v>
      </c>
      <c r="I45" s="3">
        <v>1</v>
      </c>
      <c r="J45" s="3" t="s">
        <v>70</v>
      </c>
      <c r="K45" s="3" t="s">
        <v>70</v>
      </c>
    </row>
    <row r="46" spans="1:14" ht="12" customHeight="1" x14ac:dyDescent="0.2">
      <c r="A46" s="27" t="s">
        <v>59</v>
      </c>
      <c r="B46" s="1" t="s">
        <v>14</v>
      </c>
      <c r="C46" s="10">
        <v>1</v>
      </c>
      <c r="D46" s="10" t="s">
        <v>70</v>
      </c>
      <c r="E46" s="10" t="s">
        <v>70</v>
      </c>
      <c r="F46" s="10" t="s">
        <v>70</v>
      </c>
      <c r="G46" s="10" t="s">
        <v>70</v>
      </c>
      <c r="H46" s="10" t="s">
        <v>71</v>
      </c>
      <c r="I46" s="10" t="s">
        <v>71</v>
      </c>
      <c r="J46" s="10" t="s">
        <v>71</v>
      </c>
      <c r="K46" s="10" t="s">
        <v>71</v>
      </c>
      <c r="L46" t="s">
        <v>59</v>
      </c>
      <c r="M46" t="s">
        <v>59</v>
      </c>
    </row>
    <row r="47" spans="1:14" ht="12" customHeight="1" x14ac:dyDescent="0.2">
      <c r="A47" s="27" t="s">
        <v>59</v>
      </c>
      <c r="B47" s="1" t="s">
        <v>15</v>
      </c>
      <c r="C47" s="10">
        <v>1</v>
      </c>
      <c r="D47" s="10">
        <v>1</v>
      </c>
      <c r="E47" s="10" t="s">
        <v>70</v>
      </c>
      <c r="F47" s="10" t="s">
        <v>70</v>
      </c>
      <c r="G47" s="10">
        <v>1</v>
      </c>
      <c r="H47" s="10" t="s">
        <v>70</v>
      </c>
      <c r="I47" s="10" t="s">
        <v>71</v>
      </c>
      <c r="J47" s="10" t="s">
        <v>71</v>
      </c>
      <c r="K47" s="10" t="s">
        <v>71</v>
      </c>
      <c r="L47" t="s">
        <v>59</v>
      </c>
      <c r="M47" t="s">
        <v>59</v>
      </c>
    </row>
    <row r="48" spans="1:14" ht="12" customHeight="1" x14ac:dyDescent="0.2">
      <c r="A48" s="27" t="s">
        <v>59</v>
      </c>
      <c r="B48" s="1" t="s">
        <v>16</v>
      </c>
      <c r="C48" s="10" t="s">
        <v>70</v>
      </c>
      <c r="D48" s="10" t="s">
        <v>70</v>
      </c>
      <c r="E48" s="10" t="s">
        <v>70</v>
      </c>
      <c r="F48" s="10" t="s">
        <v>70</v>
      </c>
      <c r="G48" s="10" t="s">
        <v>70</v>
      </c>
      <c r="H48" s="10" t="s">
        <v>70</v>
      </c>
      <c r="I48" s="10" t="s">
        <v>71</v>
      </c>
      <c r="J48" s="10" t="s">
        <v>71</v>
      </c>
      <c r="K48" s="10" t="s">
        <v>71</v>
      </c>
      <c r="L48" t="s">
        <v>59</v>
      </c>
      <c r="M48" t="s">
        <v>59</v>
      </c>
      <c r="N48" t="s">
        <v>59</v>
      </c>
    </row>
    <row r="49" spans="1:14" ht="12" customHeight="1" x14ac:dyDescent="0.2">
      <c r="A49" s="27" t="s">
        <v>59</v>
      </c>
      <c r="B49" s="1" t="s">
        <v>17</v>
      </c>
      <c r="C49" s="10" t="s">
        <v>70</v>
      </c>
      <c r="D49" s="10" t="s">
        <v>70</v>
      </c>
      <c r="E49" s="10" t="s">
        <v>70</v>
      </c>
      <c r="F49" s="10" t="s">
        <v>70</v>
      </c>
      <c r="G49" s="10" t="s">
        <v>70</v>
      </c>
      <c r="H49" s="10" t="s">
        <v>70</v>
      </c>
      <c r="I49" s="10" t="s">
        <v>70</v>
      </c>
      <c r="J49" s="10" t="s">
        <v>70</v>
      </c>
      <c r="K49" s="10" t="s">
        <v>70</v>
      </c>
      <c r="L49" t="s">
        <v>59</v>
      </c>
      <c r="M49" t="s">
        <v>59</v>
      </c>
      <c r="N49" t="s">
        <v>59</v>
      </c>
    </row>
    <row r="50" spans="1:14" ht="12" customHeight="1" x14ac:dyDescent="0.2">
      <c r="A50" s="27" t="s">
        <v>59</v>
      </c>
      <c r="B50" s="1" t="s">
        <v>18</v>
      </c>
      <c r="C50" s="10">
        <v>2</v>
      </c>
      <c r="D50" s="10">
        <v>1</v>
      </c>
      <c r="E50" s="10" t="s">
        <v>70</v>
      </c>
      <c r="F50" s="10" t="s">
        <v>70</v>
      </c>
      <c r="G50" s="10" t="s">
        <v>70</v>
      </c>
      <c r="H50" s="10" t="s">
        <v>70</v>
      </c>
      <c r="I50" s="10">
        <v>1</v>
      </c>
      <c r="J50" s="10" t="s">
        <v>70</v>
      </c>
      <c r="K50" s="10" t="s">
        <v>70</v>
      </c>
      <c r="L50" t="s">
        <v>59</v>
      </c>
      <c r="M50" t="s">
        <v>59</v>
      </c>
    </row>
    <row r="51" spans="1:14" ht="12" customHeight="1" x14ac:dyDescent="0.2">
      <c r="A51" s="27" t="s">
        <v>59</v>
      </c>
      <c r="B51" s="1" t="s">
        <v>19</v>
      </c>
      <c r="C51" s="10">
        <v>1</v>
      </c>
      <c r="D51" s="10" t="s">
        <v>70</v>
      </c>
      <c r="E51" s="10" t="s">
        <v>70</v>
      </c>
      <c r="F51" s="10" t="s">
        <v>70</v>
      </c>
      <c r="G51" s="10" t="s">
        <v>70</v>
      </c>
      <c r="H51" s="10" t="s">
        <v>70</v>
      </c>
      <c r="I51" s="10" t="s">
        <v>70</v>
      </c>
      <c r="J51" s="10" t="s">
        <v>70</v>
      </c>
      <c r="K51" s="10" t="s">
        <v>70</v>
      </c>
      <c r="L51" t="s">
        <v>59</v>
      </c>
      <c r="M51" t="s">
        <v>59</v>
      </c>
    </row>
    <row r="52" spans="1:14" ht="12" customHeight="1" x14ac:dyDescent="0.2">
      <c r="A52" s="27" t="s">
        <v>59</v>
      </c>
      <c r="B52" s="1" t="s">
        <v>20</v>
      </c>
      <c r="C52" s="10">
        <v>2</v>
      </c>
      <c r="D52" s="10" t="s">
        <v>70</v>
      </c>
      <c r="E52" s="10" t="s">
        <v>70</v>
      </c>
      <c r="F52" s="10" t="s">
        <v>70</v>
      </c>
      <c r="G52" s="10" t="s">
        <v>70</v>
      </c>
      <c r="H52" s="10" t="s">
        <v>70</v>
      </c>
      <c r="I52" s="10" t="s">
        <v>70</v>
      </c>
      <c r="J52" s="10" t="s">
        <v>70</v>
      </c>
      <c r="K52" s="10" t="s">
        <v>70</v>
      </c>
      <c r="L52" t="s">
        <v>59</v>
      </c>
      <c r="M52" t="s">
        <v>59</v>
      </c>
    </row>
    <row r="53" spans="1:14" ht="12" customHeight="1" x14ac:dyDescent="0.2">
      <c r="A53" s="27" t="s">
        <v>59</v>
      </c>
      <c r="B53" s="1" t="s">
        <v>21</v>
      </c>
      <c r="C53" s="10" t="s">
        <v>70</v>
      </c>
      <c r="D53" s="10" t="s">
        <v>70</v>
      </c>
      <c r="E53" s="10" t="s">
        <v>70</v>
      </c>
      <c r="F53" s="10" t="s">
        <v>70</v>
      </c>
      <c r="G53" s="10" t="s">
        <v>70</v>
      </c>
      <c r="H53" s="10" t="s">
        <v>70</v>
      </c>
      <c r="I53" s="10" t="s">
        <v>70</v>
      </c>
      <c r="J53" s="10" t="s">
        <v>70</v>
      </c>
      <c r="K53" s="10" t="s">
        <v>70</v>
      </c>
      <c r="L53" t="s">
        <v>59</v>
      </c>
      <c r="M53" t="s">
        <v>59</v>
      </c>
      <c r="N53" t="s">
        <v>59</v>
      </c>
    </row>
    <row r="54" spans="1:14" ht="12" customHeight="1" x14ac:dyDescent="0.2">
      <c r="A54" s="27" t="s">
        <v>59</v>
      </c>
      <c r="B54" s="1" t="s">
        <v>22</v>
      </c>
      <c r="C54" s="10" t="s">
        <v>70</v>
      </c>
      <c r="D54" s="10" t="s">
        <v>70</v>
      </c>
      <c r="E54" s="10" t="s">
        <v>70</v>
      </c>
      <c r="F54" s="10" t="s">
        <v>70</v>
      </c>
      <c r="G54" s="10" t="s">
        <v>70</v>
      </c>
      <c r="H54" s="10" t="s">
        <v>70</v>
      </c>
      <c r="I54" s="10" t="s">
        <v>70</v>
      </c>
      <c r="J54" s="10" t="s">
        <v>70</v>
      </c>
      <c r="K54" s="10" t="s">
        <v>70</v>
      </c>
      <c r="L54" t="s">
        <v>59</v>
      </c>
      <c r="M54" t="s">
        <v>59</v>
      </c>
      <c r="N54" t="s">
        <v>59</v>
      </c>
    </row>
    <row r="55" spans="1:14" ht="12" customHeight="1" x14ac:dyDescent="0.2">
      <c r="A55" s="27" t="s">
        <v>59</v>
      </c>
      <c r="B55" s="1" t="s">
        <v>23</v>
      </c>
      <c r="C55" s="10">
        <v>3</v>
      </c>
      <c r="D55" s="10" t="s">
        <v>70</v>
      </c>
      <c r="E55" s="10" t="s">
        <v>70</v>
      </c>
      <c r="F55" s="10" t="s">
        <v>70</v>
      </c>
      <c r="G55" s="10" t="s">
        <v>70</v>
      </c>
      <c r="H55" s="10" t="s">
        <v>70</v>
      </c>
      <c r="I55" s="10" t="s">
        <v>70</v>
      </c>
      <c r="J55" s="10" t="s">
        <v>70</v>
      </c>
      <c r="K55" s="10" t="s">
        <v>70</v>
      </c>
      <c r="L55" t="s">
        <v>59</v>
      </c>
      <c r="M55" t="s">
        <v>59</v>
      </c>
    </row>
    <row r="56" spans="1:14" ht="12" customHeight="1" x14ac:dyDescent="0.2">
      <c r="A56" s="27" t="s">
        <v>59</v>
      </c>
      <c r="B56" s="1" t="s">
        <v>24</v>
      </c>
      <c r="C56" s="10" t="s">
        <v>70</v>
      </c>
      <c r="D56" s="10" t="s">
        <v>70</v>
      </c>
      <c r="E56" s="10" t="s">
        <v>70</v>
      </c>
      <c r="F56" s="10" t="s">
        <v>70</v>
      </c>
      <c r="G56" s="10" t="s">
        <v>70</v>
      </c>
      <c r="H56" s="10" t="s">
        <v>70</v>
      </c>
      <c r="I56" s="10" t="s">
        <v>70</v>
      </c>
      <c r="J56" s="10" t="s">
        <v>70</v>
      </c>
      <c r="K56" s="10" t="s">
        <v>70</v>
      </c>
      <c r="L56" t="s">
        <v>59</v>
      </c>
      <c r="M56" t="s">
        <v>59</v>
      </c>
      <c r="N56" t="s">
        <v>59</v>
      </c>
    </row>
    <row r="57" spans="1:14" ht="12" customHeight="1" x14ac:dyDescent="0.2">
      <c r="A57" s="27" t="s">
        <v>59</v>
      </c>
      <c r="B57" s="1" t="s">
        <v>25</v>
      </c>
      <c r="C57" s="10">
        <v>1</v>
      </c>
      <c r="D57" s="10" t="s">
        <v>70</v>
      </c>
      <c r="E57" s="10" t="s">
        <v>70</v>
      </c>
      <c r="F57" s="10" t="s">
        <v>70</v>
      </c>
      <c r="G57" s="10" t="s">
        <v>70</v>
      </c>
      <c r="H57" s="10" t="s">
        <v>70</v>
      </c>
      <c r="I57" s="10" t="s">
        <v>70</v>
      </c>
      <c r="J57" s="10" t="s">
        <v>70</v>
      </c>
      <c r="K57" s="10" t="s">
        <v>70</v>
      </c>
      <c r="L57" t="s">
        <v>59</v>
      </c>
      <c r="M57" t="s">
        <v>59</v>
      </c>
    </row>
    <row r="58" spans="1:14" ht="12" customHeight="1" x14ac:dyDescent="0.2">
      <c r="A58" s="27" t="s">
        <v>59</v>
      </c>
      <c r="B58" s="1" t="s">
        <v>26</v>
      </c>
      <c r="C58" s="10">
        <v>1</v>
      </c>
      <c r="D58" s="10" t="s">
        <v>70</v>
      </c>
      <c r="E58" s="10" t="s">
        <v>70</v>
      </c>
      <c r="F58" s="10" t="s">
        <v>70</v>
      </c>
      <c r="G58" s="10" t="s">
        <v>70</v>
      </c>
      <c r="H58" s="10" t="s">
        <v>70</v>
      </c>
      <c r="I58" s="10" t="s">
        <v>70</v>
      </c>
      <c r="J58" s="10" t="s">
        <v>70</v>
      </c>
      <c r="K58" s="10" t="s">
        <v>70</v>
      </c>
      <c r="L58" t="s">
        <v>59</v>
      </c>
      <c r="M58" t="s">
        <v>59</v>
      </c>
    </row>
    <row r="59" spans="1:14" ht="12" customHeight="1" x14ac:dyDescent="0.2">
      <c r="A59" s="27" t="s">
        <v>59</v>
      </c>
      <c r="B59" s="1" t="s">
        <v>27</v>
      </c>
      <c r="C59" s="10">
        <v>2</v>
      </c>
      <c r="D59" s="10" t="s">
        <v>70</v>
      </c>
      <c r="E59" s="10" t="s">
        <v>70</v>
      </c>
      <c r="F59" s="10" t="s">
        <v>70</v>
      </c>
      <c r="G59" s="10" t="s">
        <v>70</v>
      </c>
      <c r="H59" s="10" t="s">
        <v>70</v>
      </c>
      <c r="I59" s="10" t="s">
        <v>70</v>
      </c>
      <c r="J59" s="10" t="s">
        <v>70</v>
      </c>
      <c r="K59" s="10" t="s">
        <v>70</v>
      </c>
      <c r="L59" t="s">
        <v>59</v>
      </c>
      <c r="M59" t="s">
        <v>59</v>
      </c>
    </row>
    <row r="60" spans="1:14" ht="12" customHeight="1" x14ac:dyDescent="0.2">
      <c r="A60" s="27" t="s">
        <v>59</v>
      </c>
      <c r="B60" s="1" t="s">
        <v>28</v>
      </c>
      <c r="C60" s="10">
        <v>1</v>
      </c>
      <c r="D60" s="10" t="s">
        <v>70</v>
      </c>
      <c r="E60" s="10" t="s">
        <v>70</v>
      </c>
      <c r="F60" s="10" t="s">
        <v>70</v>
      </c>
      <c r="G60" s="10" t="s">
        <v>70</v>
      </c>
      <c r="H60" s="10" t="s">
        <v>70</v>
      </c>
      <c r="I60" s="10" t="s">
        <v>70</v>
      </c>
      <c r="J60" s="10" t="s">
        <v>70</v>
      </c>
      <c r="K60" s="10" t="s">
        <v>70</v>
      </c>
      <c r="L60" t="s">
        <v>59</v>
      </c>
      <c r="M60" t="s">
        <v>59</v>
      </c>
    </row>
    <row r="61" spans="1:14" ht="12" customHeight="1" x14ac:dyDescent="0.2">
      <c r="A61" s="27" t="s">
        <v>59</v>
      </c>
      <c r="B61" s="1" t="s">
        <v>29</v>
      </c>
      <c r="C61" s="10" t="s">
        <v>70</v>
      </c>
      <c r="D61" s="10" t="s">
        <v>70</v>
      </c>
      <c r="E61" s="10" t="s">
        <v>70</v>
      </c>
      <c r="F61" s="10" t="s">
        <v>70</v>
      </c>
      <c r="G61" s="10" t="s">
        <v>70</v>
      </c>
      <c r="H61" s="10" t="s">
        <v>70</v>
      </c>
      <c r="I61" s="10" t="s">
        <v>70</v>
      </c>
      <c r="J61" s="10" t="s">
        <v>70</v>
      </c>
      <c r="K61" s="10" t="s">
        <v>70</v>
      </c>
      <c r="L61" t="s">
        <v>59</v>
      </c>
      <c r="M61" t="s">
        <v>59</v>
      </c>
      <c r="N61" t="s">
        <v>59</v>
      </c>
    </row>
    <row r="62" spans="1:14" ht="12" customHeight="1" x14ac:dyDescent="0.2">
      <c r="A62" s="27" t="s">
        <v>59</v>
      </c>
      <c r="B62" s="1" t="s">
        <v>30</v>
      </c>
      <c r="C62" s="10">
        <v>1</v>
      </c>
      <c r="D62" s="10" t="s">
        <v>70</v>
      </c>
      <c r="E62" s="10" t="s">
        <v>70</v>
      </c>
      <c r="F62" s="10" t="s">
        <v>70</v>
      </c>
      <c r="G62" s="10" t="s">
        <v>70</v>
      </c>
      <c r="H62" s="10" t="s">
        <v>70</v>
      </c>
      <c r="I62" s="10" t="s">
        <v>70</v>
      </c>
      <c r="J62" s="10" t="s">
        <v>70</v>
      </c>
      <c r="K62" s="10" t="s">
        <v>70</v>
      </c>
      <c r="L62" t="s">
        <v>59</v>
      </c>
      <c r="M62" t="s">
        <v>59</v>
      </c>
    </row>
    <row r="63" spans="1:14" ht="12" customHeight="1" x14ac:dyDescent="0.2">
      <c r="A63" s="27" t="s">
        <v>59</v>
      </c>
      <c r="B63" s="1" t="s">
        <v>31</v>
      </c>
      <c r="C63" s="10" t="s">
        <v>70</v>
      </c>
      <c r="D63" s="10" t="s">
        <v>70</v>
      </c>
      <c r="E63" s="10" t="s">
        <v>70</v>
      </c>
      <c r="F63" s="10" t="s">
        <v>70</v>
      </c>
      <c r="G63" s="10" t="s">
        <v>70</v>
      </c>
      <c r="H63" s="10" t="s">
        <v>70</v>
      </c>
      <c r="I63" s="10" t="s">
        <v>70</v>
      </c>
      <c r="J63" s="10" t="s">
        <v>70</v>
      </c>
      <c r="K63" s="10" t="s">
        <v>70</v>
      </c>
      <c r="L63" t="s">
        <v>59</v>
      </c>
      <c r="M63" t="s">
        <v>59</v>
      </c>
      <c r="N63" t="s">
        <v>59</v>
      </c>
    </row>
    <row r="64" spans="1:14" ht="12" customHeight="1" x14ac:dyDescent="0.2">
      <c r="A64" s="28" t="s">
        <v>59</v>
      </c>
      <c r="B64" s="7" t="s">
        <v>32</v>
      </c>
      <c r="C64" s="6" t="s">
        <v>70</v>
      </c>
      <c r="D64" s="6" t="s">
        <v>70</v>
      </c>
      <c r="E64" s="6" t="s">
        <v>70</v>
      </c>
      <c r="F64" s="6" t="s">
        <v>70</v>
      </c>
      <c r="G64" s="6" t="s">
        <v>70</v>
      </c>
      <c r="H64" s="6" t="s">
        <v>70</v>
      </c>
      <c r="I64" s="6" t="s">
        <v>70</v>
      </c>
      <c r="J64" s="6" t="s">
        <v>70</v>
      </c>
      <c r="K64" s="6" t="s">
        <v>70</v>
      </c>
      <c r="L64" t="s">
        <v>59</v>
      </c>
      <c r="M64" t="s">
        <v>59</v>
      </c>
      <c r="N64" t="s">
        <v>59</v>
      </c>
    </row>
    <row r="65" spans="1:31" ht="12" customHeight="1" x14ac:dyDescent="0.2">
      <c r="A65" s="21" t="s">
        <v>35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17"/>
      <c r="M65" s="17"/>
      <c r="N65" s="17" t="s">
        <v>59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ht="27" customHeight="1" x14ac:dyDescent="0.2">
      <c r="A66" s="23" t="s">
        <v>72</v>
      </c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7"/>
      <c r="M66" s="17"/>
      <c r="N66" s="17" t="s">
        <v>59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1:31" ht="12" customHeight="1" x14ac:dyDescent="0.2">
      <c r="A67" s="23" t="s">
        <v>73</v>
      </c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7"/>
      <c r="M67" s="17"/>
      <c r="N67" s="17" t="s">
        <v>59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ht="12" x14ac:dyDescent="0.2">
      <c r="A68" s="8" t="s">
        <v>59</v>
      </c>
      <c r="B68" s="8" t="s">
        <v>59</v>
      </c>
      <c r="C68" s="5" t="s">
        <v>59</v>
      </c>
      <c r="D68" s="5" t="s">
        <v>59</v>
      </c>
      <c r="E68" s="5" t="s">
        <v>59</v>
      </c>
      <c r="F68" s="5" t="s">
        <v>59</v>
      </c>
      <c r="G68" s="5" t="s">
        <v>59</v>
      </c>
      <c r="H68" s="5" t="s">
        <v>59</v>
      </c>
      <c r="I68" s="5" t="s">
        <v>59</v>
      </c>
      <c r="J68" s="5" t="s">
        <v>59</v>
      </c>
      <c r="K68" s="5" t="s">
        <v>59</v>
      </c>
      <c r="L68" t="s">
        <v>59</v>
      </c>
      <c r="M68" t="s">
        <v>59</v>
      </c>
      <c r="N68" t="s">
        <v>59</v>
      </c>
    </row>
    <row r="69" spans="1:31" x14ac:dyDescent="0.2">
      <c r="A69" s="8"/>
      <c r="B69" s="8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F69"/>
  <sheetViews>
    <sheetView showGridLines="0" zoomScaleNormal="100" workbookViewId="0">
      <selection sqref="A1:K1"/>
    </sheetView>
  </sheetViews>
  <sheetFormatPr baseColWidth="10" defaultRowHeight="11.25" x14ac:dyDescent="0.2"/>
  <cols>
    <col min="1" max="11" width="24" customWidth="1"/>
  </cols>
  <sheetData>
    <row r="1" spans="1:32" ht="13.9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18.75" customHeight="1" x14ac:dyDescent="0.2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7"/>
      <c r="M2" s="17"/>
      <c r="N2" s="17" t="s">
        <v>59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25.15" customHeight="1" x14ac:dyDescent="0.2">
      <c r="A3" s="29" t="s">
        <v>2</v>
      </c>
      <c r="B3" s="29" t="s">
        <v>59</v>
      </c>
      <c r="C3" s="29" t="s">
        <v>3</v>
      </c>
      <c r="D3" s="29" t="s">
        <v>4</v>
      </c>
      <c r="E3" s="29" t="s">
        <v>5</v>
      </c>
      <c r="F3" s="29" t="s">
        <v>59</v>
      </c>
      <c r="G3" s="29" t="s">
        <v>59</v>
      </c>
      <c r="H3" s="29" t="s">
        <v>59</v>
      </c>
      <c r="I3" s="29" t="s">
        <v>59</v>
      </c>
      <c r="J3" s="29" t="s">
        <v>59</v>
      </c>
      <c r="K3" s="29" t="s">
        <v>59</v>
      </c>
    </row>
    <row r="4" spans="1:32" ht="60.6" customHeight="1" x14ac:dyDescent="0.2">
      <c r="A4" s="29" t="s">
        <v>59</v>
      </c>
      <c r="B4" s="29" t="s">
        <v>59</v>
      </c>
      <c r="C4" s="29" t="s">
        <v>59</v>
      </c>
      <c r="D4" s="29" t="s">
        <v>59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t="s">
        <v>59</v>
      </c>
      <c r="M4" t="s">
        <v>59</v>
      </c>
      <c r="N4" t="s">
        <v>59</v>
      </c>
    </row>
    <row r="5" spans="1:32" ht="12" customHeight="1" x14ac:dyDescent="0.2">
      <c r="A5" s="30" t="s">
        <v>13</v>
      </c>
      <c r="B5" s="9" t="s">
        <v>59</v>
      </c>
      <c r="C5" s="3">
        <v>133</v>
      </c>
      <c r="D5" s="3">
        <v>23</v>
      </c>
      <c r="E5" s="3" t="s">
        <v>70</v>
      </c>
      <c r="F5" s="3" t="s">
        <v>70</v>
      </c>
      <c r="G5" s="3">
        <v>8</v>
      </c>
      <c r="H5" s="3">
        <v>7</v>
      </c>
      <c r="I5" s="3">
        <v>7</v>
      </c>
      <c r="J5" s="3">
        <v>1</v>
      </c>
      <c r="K5" s="3" t="s">
        <v>70</v>
      </c>
    </row>
    <row r="6" spans="1:32" ht="12" customHeight="1" x14ac:dyDescent="0.2">
      <c r="A6" s="27" t="s">
        <v>59</v>
      </c>
      <c r="B6" s="1" t="s">
        <v>14</v>
      </c>
      <c r="C6" s="10" t="s">
        <v>70</v>
      </c>
      <c r="D6" s="10" t="s">
        <v>70</v>
      </c>
      <c r="E6" s="10" t="s">
        <v>70</v>
      </c>
      <c r="F6" s="10" t="s">
        <v>70</v>
      </c>
      <c r="G6" s="10" t="s">
        <v>70</v>
      </c>
      <c r="H6" s="10" t="s">
        <v>71</v>
      </c>
      <c r="I6" s="10" t="s">
        <v>71</v>
      </c>
      <c r="J6" s="10" t="s">
        <v>71</v>
      </c>
      <c r="K6" s="10" t="s">
        <v>71</v>
      </c>
      <c r="L6" t="s">
        <v>59</v>
      </c>
      <c r="M6" t="s">
        <v>59</v>
      </c>
      <c r="N6" t="s">
        <v>59</v>
      </c>
    </row>
    <row r="7" spans="1:32" ht="12" customHeight="1" x14ac:dyDescent="0.2">
      <c r="A7" s="27" t="s">
        <v>59</v>
      </c>
      <c r="B7" s="1" t="s">
        <v>15</v>
      </c>
      <c r="C7" s="10">
        <v>4</v>
      </c>
      <c r="D7" s="10">
        <v>4</v>
      </c>
      <c r="E7" s="10" t="s">
        <v>70</v>
      </c>
      <c r="F7" s="10" t="s">
        <v>70</v>
      </c>
      <c r="G7" s="10">
        <v>4</v>
      </c>
      <c r="H7" s="10" t="s">
        <v>70</v>
      </c>
      <c r="I7" s="10" t="s">
        <v>71</v>
      </c>
      <c r="J7" s="10" t="s">
        <v>71</v>
      </c>
      <c r="K7" s="10" t="s">
        <v>71</v>
      </c>
      <c r="L7" t="s">
        <v>59</v>
      </c>
      <c r="M7" t="s">
        <v>59</v>
      </c>
    </row>
    <row r="8" spans="1:32" ht="12" customHeight="1" x14ac:dyDescent="0.2">
      <c r="A8" s="27" t="s">
        <v>59</v>
      </c>
      <c r="B8" s="1" t="s">
        <v>16</v>
      </c>
      <c r="C8" s="10">
        <v>9</v>
      </c>
      <c r="D8" s="10">
        <v>9</v>
      </c>
      <c r="E8" s="10" t="s">
        <v>70</v>
      </c>
      <c r="F8" s="10" t="s">
        <v>70</v>
      </c>
      <c r="G8" s="10">
        <v>3</v>
      </c>
      <c r="H8" s="10">
        <v>6</v>
      </c>
      <c r="I8" s="10" t="s">
        <v>71</v>
      </c>
      <c r="J8" s="10" t="s">
        <v>71</v>
      </c>
      <c r="K8" s="10" t="s">
        <v>71</v>
      </c>
      <c r="L8" t="s">
        <v>59</v>
      </c>
      <c r="M8" t="s">
        <v>59</v>
      </c>
    </row>
    <row r="9" spans="1:32" ht="12" customHeight="1" x14ac:dyDescent="0.2">
      <c r="A9" s="27" t="s">
        <v>59</v>
      </c>
      <c r="B9" s="1" t="s">
        <v>17</v>
      </c>
      <c r="C9" s="10">
        <v>1</v>
      </c>
      <c r="D9" s="10" t="s">
        <v>70</v>
      </c>
      <c r="E9" s="10" t="s">
        <v>70</v>
      </c>
      <c r="F9" s="10" t="s">
        <v>70</v>
      </c>
      <c r="G9" s="10" t="s">
        <v>70</v>
      </c>
      <c r="H9" s="10" t="s">
        <v>70</v>
      </c>
      <c r="I9" s="10" t="s">
        <v>70</v>
      </c>
      <c r="J9" s="10" t="s">
        <v>70</v>
      </c>
      <c r="K9" s="10" t="s">
        <v>70</v>
      </c>
      <c r="L9" t="s">
        <v>59</v>
      </c>
      <c r="M9" t="s">
        <v>59</v>
      </c>
    </row>
    <row r="10" spans="1:32" ht="12" customHeight="1" x14ac:dyDescent="0.2">
      <c r="A10" s="27" t="s">
        <v>59</v>
      </c>
      <c r="B10" s="1" t="s">
        <v>18</v>
      </c>
      <c r="C10" s="10">
        <v>5</v>
      </c>
      <c r="D10" s="10">
        <v>2</v>
      </c>
      <c r="E10" s="10" t="s">
        <v>70</v>
      </c>
      <c r="F10" s="10" t="s">
        <v>70</v>
      </c>
      <c r="G10" s="10" t="s">
        <v>70</v>
      </c>
      <c r="H10" s="10" t="s">
        <v>70</v>
      </c>
      <c r="I10" s="10">
        <v>2</v>
      </c>
      <c r="J10" s="10" t="s">
        <v>70</v>
      </c>
      <c r="K10" s="10" t="s">
        <v>70</v>
      </c>
      <c r="L10" t="s">
        <v>59</v>
      </c>
      <c r="M10" t="s">
        <v>59</v>
      </c>
    </row>
    <row r="11" spans="1:32" ht="12" customHeight="1" x14ac:dyDescent="0.2">
      <c r="A11" s="27" t="s">
        <v>59</v>
      </c>
      <c r="B11" s="1" t="s">
        <v>19</v>
      </c>
      <c r="C11" s="10">
        <v>4</v>
      </c>
      <c r="D11" s="10">
        <v>2</v>
      </c>
      <c r="E11" s="10" t="s">
        <v>70</v>
      </c>
      <c r="F11" s="10" t="s">
        <v>70</v>
      </c>
      <c r="G11" s="10" t="s">
        <v>70</v>
      </c>
      <c r="H11" s="10" t="s">
        <v>70</v>
      </c>
      <c r="I11" s="10">
        <v>2</v>
      </c>
      <c r="J11" s="10" t="s">
        <v>70</v>
      </c>
      <c r="K11" s="10" t="s">
        <v>70</v>
      </c>
      <c r="L11" t="s">
        <v>59</v>
      </c>
      <c r="M11" t="s">
        <v>59</v>
      </c>
    </row>
    <row r="12" spans="1:32" ht="12" customHeight="1" x14ac:dyDescent="0.2">
      <c r="A12" s="27" t="s">
        <v>59</v>
      </c>
      <c r="B12" s="1" t="s">
        <v>20</v>
      </c>
      <c r="C12" s="10">
        <v>6</v>
      </c>
      <c r="D12" s="10">
        <v>2</v>
      </c>
      <c r="E12" s="10" t="s">
        <v>70</v>
      </c>
      <c r="F12" s="10" t="s">
        <v>70</v>
      </c>
      <c r="G12" s="10" t="s">
        <v>70</v>
      </c>
      <c r="H12" s="10">
        <v>1</v>
      </c>
      <c r="I12" s="10">
        <v>1</v>
      </c>
      <c r="J12" s="10" t="s">
        <v>70</v>
      </c>
      <c r="K12" s="10" t="s">
        <v>70</v>
      </c>
      <c r="L12" t="s">
        <v>59</v>
      </c>
      <c r="M12" t="s">
        <v>59</v>
      </c>
    </row>
    <row r="13" spans="1:32" ht="12" customHeight="1" x14ac:dyDescent="0.2">
      <c r="A13" s="27" t="s">
        <v>59</v>
      </c>
      <c r="B13" s="1" t="s">
        <v>21</v>
      </c>
      <c r="C13" s="10">
        <v>14</v>
      </c>
      <c r="D13" s="10">
        <v>2</v>
      </c>
      <c r="E13" s="10" t="s">
        <v>70</v>
      </c>
      <c r="F13" s="10" t="s">
        <v>70</v>
      </c>
      <c r="G13" s="10" t="s">
        <v>70</v>
      </c>
      <c r="H13" s="10" t="s">
        <v>70</v>
      </c>
      <c r="I13" s="10">
        <v>1</v>
      </c>
      <c r="J13" s="10">
        <v>1</v>
      </c>
      <c r="K13" s="10" t="s">
        <v>70</v>
      </c>
      <c r="L13" t="s">
        <v>59</v>
      </c>
      <c r="M13" t="s">
        <v>59</v>
      </c>
    </row>
    <row r="14" spans="1:32" ht="12" customHeight="1" x14ac:dyDescent="0.2">
      <c r="A14" s="27" t="s">
        <v>59</v>
      </c>
      <c r="B14" s="1" t="s">
        <v>22</v>
      </c>
      <c r="C14" s="10">
        <v>12</v>
      </c>
      <c r="D14" s="10">
        <v>1</v>
      </c>
      <c r="E14" s="10" t="s">
        <v>70</v>
      </c>
      <c r="F14" s="10" t="s">
        <v>70</v>
      </c>
      <c r="G14" s="10" t="s">
        <v>70</v>
      </c>
      <c r="H14" s="10" t="s">
        <v>70</v>
      </c>
      <c r="I14" s="10">
        <v>1</v>
      </c>
      <c r="J14" s="10" t="s">
        <v>70</v>
      </c>
      <c r="K14" s="10" t="s">
        <v>70</v>
      </c>
      <c r="L14" t="s">
        <v>59</v>
      </c>
      <c r="M14" t="s">
        <v>59</v>
      </c>
    </row>
    <row r="15" spans="1:32" ht="12" customHeight="1" x14ac:dyDescent="0.2">
      <c r="A15" s="27" t="s">
        <v>59</v>
      </c>
      <c r="B15" s="1" t="s">
        <v>23</v>
      </c>
      <c r="C15" s="10">
        <v>9</v>
      </c>
      <c r="D15" s="10" t="s">
        <v>70</v>
      </c>
      <c r="E15" s="10" t="s">
        <v>70</v>
      </c>
      <c r="F15" s="10" t="s">
        <v>70</v>
      </c>
      <c r="G15" s="10" t="s">
        <v>70</v>
      </c>
      <c r="H15" s="10" t="s">
        <v>70</v>
      </c>
      <c r="I15" s="10" t="s">
        <v>70</v>
      </c>
      <c r="J15" s="10" t="s">
        <v>70</v>
      </c>
      <c r="K15" s="10" t="s">
        <v>70</v>
      </c>
      <c r="L15" t="s">
        <v>59</v>
      </c>
      <c r="M15" t="s">
        <v>59</v>
      </c>
    </row>
    <row r="16" spans="1:32" ht="12" customHeight="1" x14ac:dyDescent="0.2">
      <c r="A16" s="27" t="s">
        <v>59</v>
      </c>
      <c r="B16" s="1" t="s">
        <v>24</v>
      </c>
      <c r="C16" s="10">
        <v>11</v>
      </c>
      <c r="D16" s="10">
        <v>1</v>
      </c>
      <c r="E16" s="10" t="s">
        <v>70</v>
      </c>
      <c r="F16" s="10" t="s">
        <v>70</v>
      </c>
      <c r="G16" s="10">
        <v>1</v>
      </c>
      <c r="H16" s="10" t="s">
        <v>70</v>
      </c>
      <c r="I16" s="10" t="s">
        <v>70</v>
      </c>
      <c r="J16" s="10" t="s">
        <v>70</v>
      </c>
      <c r="K16" s="10" t="s">
        <v>70</v>
      </c>
      <c r="L16" t="s">
        <v>59</v>
      </c>
      <c r="M16" t="s">
        <v>59</v>
      </c>
    </row>
    <row r="17" spans="1:14" ht="12" customHeight="1" x14ac:dyDescent="0.2">
      <c r="A17" s="27" t="s">
        <v>59</v>
      </c>
      <c r="B17" s="1" t="s">
        <v>25</v>
      </c>
      <c r="C17" s="10">
        <v>8</v>
      </c>
      <c r="D17" s="10" t="s">
        <v>70</v>
      </c>
      <c r="E17" s="10" t="s">
        <v>70</v>
      </c>
      <c r="F17" s="10" t="s">
        <v>70</v>
      </c>
      <c r="G17" s="10" t="s">
        <v>70</v>
      </c>
      <c r="H17" s="10" t="s">
        <v>70</v>
      </c>
      <c r="I17" s="10" t="s">
        <v>70</v>
      </c>
      <c r="J17" s="10" t="s">
        <v>70</v>
      </c>
      <c r="K17" s="10" t="s">
        <v>70</v>
      </c>
      <c r="L17" t="s">
        <v>59</v>
      </c>
      <c r="M17" t="s">
        <v>59</v>
      </c>
    </row>
    <row r="18" spans="1:14" ht="12" customHeight="1" x14ac:dyDescent="0.2">
      <c r="A18" s="27" t="s">
        <v>59</v>
      </c>
      <c r="B18" s="1" t="s">
        <v>26</v>
      </c>
      <c r="C18" s="10">
        <v>10</v>
      </c>
      <c r="D18" s="10" t="s">
        <v>70</v>
      </c>
      <c r="E18" s="10" t="s">
        <v>70</v>
      </c>
      <c r="F18" s="10" t="s">
        <v>70</v>
      </c>
      <c r="G18" s="10" t="s">
        <v>70</v>
      </c>
      <c r="H18" s="10" t="s">
        <v>70</v>
      </c>
      <c r="I18" s="10" t="s">
        <v>70</v>
      </c>
      <c r="J18" s="10" t="s">
        <v>70</v>
      </c>
      <c r="K18" s="10" t="s">
        <v>70</v>
      </c>
      <c r="L18" t="s">
        <v>59</v>
      </c>
      <c r="M18" t="s">
        <v>59</v>
      </c>
    </row>
    <row r="19" spans="1:14" ht="12" customHeight="1" x14ac:dyDescent="0.2">
      <c r="A19" s="27" t="s">
        <v>59</v>
      </c>
      <c r="B19" s="1" t="s">
        <v>27</v>
      </c>
      <c r="C19" s="10">
        <v>10</v>
      </c>
      <c r="D19" s="10" t="s">
        <v>70</v>
      </c>
      <c r="E19" s="10" t="s">
        <v>70</v>
      </c>
      <c r="F19" s="10" t="s">
        <v>70</v>
      </c>
      <c r="G19" s="10" t="s">
        <v>70</v>
      </c>
      <c r="H19" s="10" t="s">
        <v>70</v>
      </c>
      <c r="I19" s="10" t="s">
        <v>70</v>
      </c>
      <c r="J19" s="10" t="s">
        <v>70</v>
      </c>
      <c r="K19" s="10" t="s">
        <v>70</v>
      </c>
      <c r="L19" t="s">
        <v>59</v>
      </c>
      <c r="M19" t="s">
        <v>59</v>
      </c>
    </row>
    <row r="20" spans="1:14" ht="12" customHeight="1" x14ac:dyDescent="0.2">
      <c r="A20" s="27" t="s">
        <v>59</v>
      </c>
      <c r="B20" s="1" t="s">
        <v>28</v>
      </c>
      <c r="C20" s="10">
        <v>10</v>
      </c>
      <c r="D20" s="10" t="s">
        <v>70</v>
      </c>
      <c r="E20" s="10" t="s">
        <v>70</v>
      </c>
      <c r="F20" s="10" t="s">
        <v>70</v>
      </c>
      <c r="G20" s="10" t="s">
        <v>70</v>
      </c>
      <c r="H20" s="10" t="s">
        <v>70</v>
      </c>
      <c r="I20" s="10" t="s">
        <v>70</v>
      </c>
      <c r="J20" s="10" t="s">
        <v>70</v>
      </c>
      <c r="K20" s="10" t="s">
        <v>70</v>
      </c>
      <c r="L20" t="s">
        <v>59</v>
      </c>
      <c r="M20" t="s">
        <v>59</v>
      </c>
    </row>
    <row r="21" spans="1:14" ht="12" customHeight="1" x14ac:dyDescent="0.2">
      <c r="A21" s="27" t="s">
        <v>59</v>
      </c>
      <c r="B21" s="1" t="s">
        <v>29</v>
      </c>
      <c r="C21" s="10">
        <v>11</v>
      </c>
      <c r="D21" s="10" t="s">
        <v>70</v>
      </c>
      <c r="E21" s="10" t="s">
        <v>70</v>
      </c>
      <c r="F21" s="10" t="s">
        <v>70</v>
      </c>
      <c r="G21" s="10" t="s">
        <v>70</v>
      </c>
      <c r="H21" s="10" t="s">
        <v>70</v>
      </c>
      <c r="I21" s="10" t="s">
        <v>70</v>
      </c>
      <c r="J21" s="10" t="s">
        <v>70</v>
      </c>
      <c r="K21" s="10" t="s">
        <v>70</v>
      </c>
      <c r="L21" t="s">
        <v>59</v>
      </c>
      <c r="M21" t="s">
        <v>59</v>
      </c>
    </row>
    <row r="22" spans="1:14" ht="12" customHeight="1" x14ac:dyDescent="0.2">
      <c r="A22" s="27" t="s">
        <v>59</v>
      </c>
      <c r="B22" s="1" t="s">
        <v>30</v>
      </c>
      <c r="C22" s="10">
        <v>3</v>
      </c>
      <c r="D22" s="10" t="s">
        <v>70</v>
      </c>
      <c r="E22" s="10" t="s">
        <v>70</v>
      </c>
      <c r="F22" s="10" t="s">
        <v>70</v>
      </c>
      <c r="G22" s="10" t="s">
        <v>70</v>
      </c>
      <c r="H22" s="10" t="s">
        <v>70</v>
      </c>
      <c r="I22" s="10" t="s">
        <v>70</v>
      </c>
      <c r="J22" s="10" t="s">
        <v>70</v>
      </c>
      <c r="K22" s="10" t="s">
        <v>70</v>
      </c>
      <c r="L22" t="s">
        <v>59</v>
      </c>
      <c r="M22" t="s">
        <v>59</v>
      </c>
    </row>
    <row r="23" spans="1:14" ht="12" customHeight="1" x14ac:dyDescent="0.2">
      <c r="A23" s="27" t="s">
        <v>59</v>
      </c>
      <c r="B23" s="1" t="s">
        <v>31</v>
      </c>
      <c r="C23" s="10">
        <v>1</v>
      </c>
      <c r="D23" s="10" t="s">
        <v>70</v>
      </c>
      <c r="E23" s="10" t="s">
        <v>70</v>
      </c>
      <c r="F23" s="10" t="s">
        <v>70</v>
      </c>
      <c r="G23" s="10" t="s">
        <v>70</v>
      </c>
      <c r="H23" s="10" t="s">
        <v>70</v>
      </c>
      <c r="I23" s="10" t="s">
        <v>70</v>
      </c>
      <c r="J23" s="10" t="s">
        <v>70</v>
      </c>
      <c r="K23" s="10" t="s">
        <v>70</v>
      </c>
      <c r="L23" t="s">
        <v>59</v>
      </c>
      <c r="M23" t="s">
        <v>59</v>
      </c>
    </row>
    <row r="24" spans="1:14" ht="12" customHeight="1" x14ac:dyDescent="0.2">
      <c r="A24" s="27" t="s">
        <v>59</v>
      </c>
      <c r="B24" s="1" t="s">
        <v>32</v>
      </c>
      <c r="C24" s="10">
        <v>5</v>
      </c>
      <c r="D24" s="10" t="s">
        <v>70</v>
      </c>
      <c r="E24" s="10" t="s">
        <v>70</v>
      </c>
      <c r="F24" s="10" t="s">
        <v>70</v>
      </c>
      <c r="G24" s="10" t="s">
        <v>70</v>
      </c>
      <c r="H24" s="10" t="s">
        <v>70</v>
      </c>
      <c r="I24" s="10" t="s">
        <v>70</v>
      </c>
      <c r="J24" s="10" t="s">
        <v>70</v>
      </c>
      <c r="K24" s="10" t="s">
        <v>70</v>
      </c>
      <c r="L24" t="s">
        <v>59</v>
      </c>
      <c r="M24" t="s">
        <v>59</v>
      </c>
    </row>
    <row r="25" spans="1:14" ht="12" customHeight="1" x14ac:dyDescent="0.2">
      <c r="A25" s="26" t="s">
        <v>33</v>
      </c>
      <c r="B25" s="4" t="s">
        <v>59</v>
      </c>
      <c r="C25" s="3">
        <v>64</v>
      </c>
      <c r="D25" s="3">
        <v>10</v>
      </c>
      <c r="E25" s="3" t="s">
        <v>70</v>
      </c>
      <c r="F25" s="3" t="s">
        <v>70</v>
      </c>
      <c r="G25" s="3">
        <v>5</v>
      </c>
      <c r="H25" s="3">
        <v>3</v>
      </c>
      <c r="I25" s="3">
        <v>2</v>
      </c>
      <c r="J25" s="3" t="s">
        <v>70</v>
      </c>
      <c r="K25" s="3" t="s">
        <v>70</v>
      </c>
    </row>
    <row r="26" spans="1:14" ht="12" customHeight="1" x14ac:dyDescent="0.25">
      <c r="A26" s="27" t="s">
        <v>59</v>
      </c>
      <c r="B26" s="1" t="s">
        <v>14</v>
      </c>
      <c r="C26" s="10" t="s">
        <v>70</v>
      </c>
      <c r="D26" s="10" t="s">
        <v>70</v>
      </c>
      <c r="E26" s="10" t="s">
        <v>70</v>
      </c>
      <c r="F26" s="10" t="s">
        <v>70</v>
      </c>
      <c r="G26" s="10" t="s">
        <v>70</v>
      </c>
      <c r="H26" s="10" t="s">
        <v>71</v>
      </c>
      <c r="I26" s="10" t="s">
        <v>71</v>
      </c>
      <c r="J26" s="10" t="s">
        <v>71</v>
      </c>
      <c r="K26" s="10" t="s">
        <v>71</v>
      </c>
      <c r="L26" t="s">
        <v>59</v>
      </c>
      <c r="M26" t="s">
        <v>59</v>
      </c>
      <c r="N26" t="s">
        <v>59</v>
      </c>
    </row>
    <row r="27" spans="1:14" ht="12" customHeight="1" x14ac:dyDescent="0.2">
      <c r="A27" s="27" t="s">
        <v>59</v>
      </c>
      <c r="B27" s="1" t="s">
        <v>15</v>
      </c>
      <c r="C27" s="10">
        <v>2</v>
      </c>
      <c r="D27" s="10">
        <v>2</v>
      </c>
      <c r="E27" s="10" t="s">
        <v>70</v>
      </c>
      <c r="F27" s="10" t="s">
        <v>70</v>
      </c>
      <c r="G27" s="10">
        <v>2</v>
      </c>
      <c r="H27" s="10" t="s">
        <v>70</v>
      </c>
      <c r="I27" s="10" t="s">
        <v>71</v>
      </c>
      <c r="J27" s="10" t="s">
        <v>71</v>
      </c>
      <c r="K27" s="10" t="s">
        <v>71</v>
      </c>
      <c r="L27" t="s">
        <v>59</v>
      </c>
      <c r="M27" t="s">
        <v>59</v>
      </c>
    </row>
    <row r="28" spans="1:14" ht="12" customHeight="1" x14ac:dyDescent="0.2">
      <c r="A28" s="27" t="s">
        <v>59</v>
      </c>
      <c r="B28" s="1" t="s">
        <v>16</v>
      </c>
      <c r="C28" s="10">
        <v>6</v>
      </c>
      <c r="D28" s="10">
        <v>6</v>
      </c>
      <c r="E28" s="10" t="s">
        <v>70</v>
      </c>
      <c r="F28" s="10" t="s">
        <v>70</v>
      </c>
      <c r="G28" s="10">
        <v>3</v>
      </c>
      <c r="H28" s="10">
        <v>3</v>
      </c>
      <c r="I28" s="10" t="s">
        <v>71</v>
      </c>
      <c r="J28" s="10" t="s">
        <v>71</v>
      </c>
      <c r="K28" s="10" t="s">
        <v>71</v>
      </c>
      <c r="L28" t="s">
        <v>59</v>
      </c>
      <c r="M28" t="s">
        <v>59</v>
      </c>
    </row>
    <row r="29" spans="1:14" ht="12" customHeight="1" x14ac:dyDescent="0.2">
      <c r="A29" s="27" t="s">
        <v>59</v>
      </c>
      <c r="B29" s="1" t="s">
        <v>17</v>
      </c>
      <c r="C29" s="10">
        <v>1</v>
      </c>
      <c r="D29" s="10" t="s">
        <v>70</v>
      </c>
      <c r="E29" s="10" t="s">
        <v>70</v>
      </c>
      <c r="F29" s="10" t="s">
        <v>70</v>
      </c>
      <c r="G29" s="10" t="s">
        <v>70</v>
      </c>
      <c r="H29" s="10" t="s">
        <v>70</v>
      </c>
      <c r="I29" s="10" t="s">
        <v>70</v>
      </c>
      <c r="J29" s="10" t="s">
        <v>70</v>
      </c>
      <c r="K29" s="10" t="s">
        <v>70</v>
      </c>
      <c r="L29" t="s">
        <v>59</v>
      </c>
      <c r="M29" t="s">
        <v>59</v>
      </c>
    </row>
    <row r="30" spans="1:14" ht="12" customHeight="1" x14ac:dyDescent="0.2">
      <c r="A30" s="27" t="s">
        <v>59</v>
      </c>
      <c r="B30" s="1" t="s">
        <v>18</v>
      </c>
      <c r="C30" s="10">
        <v>1</v>
      </c>
      <c r="D30" s="10" t="s">
        <v>70</v>
      </c>
      <c r="E30" s="10" t="s">
        <v>70</v>
      </c>
      <c r="F30" s="10" t="s">
        <v>70</v>
      </c>
      <c r="G30" s="10" t="s">
        <v>70</v>
      </c>
      <c r="H30" s="10" t="s">
        <v>70</v>
      </c>
      <c r="I30" s="10" t="s">
        <v>70</v>
      </c>
      <c r="J30" s="10" t="s">
        <v>70</v>
      </c>
      <c r="K30" s="10" t="s">
        <v>70</v>
      </c>
      <c r="L30" t="s">
        <v>59</v>
      </c>
      <c r="M30" t="s">
        <v>59</v>
      </c>
    </row>
    <row r="31" spans="1:14" ht="12" customHeight="1" x14ac:dyDescent="0.2">
      <c r="A31" s="27" t="s">
        <v>59</v>
      </c>
      <c r="B31" s="1" t="s">
        <v>19</v>
      </c>
      <c r="C31" s="10">
        <v>1</v>
      </c>
      <c r="D31" s="10" t="s">
        <v>70</v>
      </c>
      <c r="E31" s="10" t="s">
        <v>70</v>
      </c>
      <c r="F31" s="10" t="s">
        <v>70</v>
      </c>
      <c r="G31" s="10" t="s">
        <v>70</v>
      </c>
      <c r="H31" s="10" t="s">
        <v>70</v>
      </c>
      <c r="I31" s="10" t="s">
        <v>70</v>
      </c>
      <c r="J31" s="10" t="s">
        <v>70</v>
      </c>
      <c r="K31" s="10" t="s">
        <v>70</v>
      </c>
      <c r="L31" t="s">
        <v>59</v>
      </c>
      <c r="M31" t="s">
        <v>59</v>
      </c>
    </row>
    <row r="32" spans="1:14" ht="12" customHeight="1" x14ac:dyDescent="0.2">
      <c r="A32" s="27" t="s">
        <v>59</v>
      </c>
      <c r="B32" s="1" t="s">
        <v>20</v>
      </c>
      <c r="C32" s="10">
        <v>3</v>
      </c>
      <c r="D32" s="10">
        <v>1</v>
      </c>
      <c r="E32" s="10" t="s">
        <v>70</v>
      </c>
      <c r="F32" s="10" t="s">
        <v>70</v>
      </c>
      <c r="G32" s="10" t="s">
        <v>70</v>
      </c>
      <c r="H32" s="10" t="s">
        <v>70</v>
      </c>
      <c r="I32" s="10">
        <v>1</v>
      </c>
      <c r="J32" s="10" t="s">
        <v>70</v>
      </c>
      <c r="K32" s="10" t="s">
        <v>70</v>
      </c>
      <c r="L32" t="s">
        <v>59</v>
      </c>
      <c r="M32" t="s">
        <v>59</v>
      </c>
    </row>
    <row r="33" spans="1:14" ht="12" customHeight="1" x14ac:dyDescent="0.2">
      <c r="A33" s="27" t="s">
        <v>59</v>
      </c>
      <c r="B33" s="1" t="s">
        <v>21</v>
      </c>
      <c r="C33" s="10">
        <v>8</v>
      </c>
      <c r="D33" s="10" t="s">
        <v>70</v>
      </c>
      <c r="E33" s="10" t="s">
        <v>70</v>
      </c>
      <c r="F33" s="10" t="s">
        <v>70</v>
      </c>
      <c r="G33" s="10" t="s">
        <v>70</v>
      </c>
      <c r="H33" s="10" t="s">
        <v>70</v>
      </c>
      <c r="I33" s="10" t="s">
        <v>70</v>
      </c>
      <c r="J33" s="10" t="s">
        <v>70</v>
      </c>
      <c r="K33" s="10" t="s">
        <v>70</v>
      </c>
      <c r="L33" t="s">
        <v>59</v>
      </c>
      <c r="M33" t="s">
        <v>59</v>
      </c>
    </row>
    <row r="34" spans="1:14" ht="12" customHeight="1" x14ac:dyDescent="0.2">
      <c r="A34" s="27" t="s">
        <v>59</v>
      </c>
      <c r="B34" s="1" t="s">
        <v>22</v>
      </c>
      <c r="C34" s="10">
        <v>6</v>
      </c>
      <c r="D34" s="10">
        <v>1</v>
      </c>
      <c r="E34" s="10" t="s">
        <v>70</v>
      </c>
      <c r="F34" s="10" t="s">
        <v>70</v>
      </c>
      <c r="G34" s="10" t="s">
        <v>70</v>
      </c>
      <c r="H34" s="10" t="s">
        <v>70</v>
      </c>
      <c r="I34" s="10">
        <v>1</v>
      </c>
      <c r="J34" s="10" t="s">
        <v>70</v>
      </c>
      <c r="K34" s="10" t="s">
        <v>70</v>
      </c>
      <c r="L34" t="s">
        <v>59</v>
      </c>
      <c r="M34" t="s">
        <v>59</v>
      </c>
    </row>
    <row r="35" spans="1:14" ht="12" customHeight="1" x14ac:dyDescent="0.2">
      <c r="A35" s="27" t="s">
        <v>59</v>
      </c>
      <c r="B35" s="1" t="s">
        <v>23</v>
      </c>
      <c r="C35" s="10">
        <v>6</v>
      </c>
      <c r="D35" s="10" t="s">
        <v>70</v>
      </c>
      <c r="E35" s="10" t="s">
        <v>70</v>
      </c>
      <c r="F35" s="10" t="s">
        <v>70</v>
      </c>
      <c r="G35" s="10" t="s">
        <v>70</v>
      </c>
      <c r="H35" s="10" t="s">
        <v>70</v>
      </c>
      <c r="I35" s="10" t="s">
        <v>70</v>
      </c>
      <c r="J35" s="10" t="s">
        <v>70</v>
      </c>
      <c r="K35" s="10" t="s">
        <v>70</v>
      </c>
      <c r="L35" t="s">
        <v>59</v>
      </c>
      <c r="M35" t="s">
        <v>59</v>
      </c>
    </row>
    <row r="36" spans="1:14" ht="12" customHeight="1" x14ac:dyDescent="0.2">
      <c r="A36" s="27" t="s">
        <v>59</v>
      </c>
      <c r="B36" s="1" t="s">
        <v>24</v>
      </c>
      <c r="C36" s="10">
        <v>8</v>
      </c>
      <c r="D36" s="10" t="s">
        <v>70</v>
      </c>
      <c r="E36" s="10" t="s">
        <v>70</v>
      </c>
      <c r="F36" s="10" t="s">
        <v>70</v>
      </c>
      <c r="G36" s="10" t="s">
        <v>70</v>
      </c>
      <c r="H36" s="10" t="s">
        <v>70</v>
      </c>
      <c r="I36" s="10" t="s">
        <v>70</v>
      </c>
      <c r="J36" s="10" t="s">
        <v>70</v>
      </c>
      <c r="K36" s="10" t="s">
        <v>70</v>
      </c>
      <c r="L36" t="s">
        <v>59</v>
      </c>
      <c r="M36" t="s">
        <v>59</v>
      </c>
    </row>
    <row r="37" spans="1:14" ht="12" customHeight="1" x14ac:dyDescent="0.2">
      <c r="A37" s="27" t="s">
        <v>59</v>
      </c>
      <c r="B37" s="1" t="s">
        <v>25</v>
      </c>
      <c r="C37" s="10">
        <v>4</v>
      </c>
      <c r="D37" s="10" t="s">
        <v>70</v>
      </c>
      <c r="E37" s="10" t="s">
        <v>70</v>
      </c>
      <c r="F37" s="10" t="s">
        <v>70</v>
      </c>
      <c r="G37" s="10" t="s">
        <v>70</v>
      </c>
      <c r="H37" s="10" t="s">
        <v>70</v>
      </c>
      <c r="I37" s="10" t="s">
        <v>70</v>
      </c>
      <c r="J37" s="10" t="s">
        <v>70</v>
      </c>
      <c r="K37" s="10" t="s">
        <v>70</v>
      </c>
      <c r="L37" t="s">
        <v>59</v>
      </c>
      <c r="M37" t="s">
        <v>59</v>
      </c>
    </row>
    <row r="38" spans="1:14" ht="12" customHeight="1" x14ac:dyDescent="0.2">
      <c r="A38" s="27" t="s">
        <v>59</v>
      </c>
      <c r="B38" s="1" t="s">
        <v>26</v>
      </c>
      <c r="C38" s="10">
        <v>2</v>
      </c>
      <c r="D38" s="10" t="s">
        <v>70</v>
      </c>
      <c r="E38" s="10" t="s">
        <v>70</v>
      </c>
      <c r="F38" s="10" t="s">
        <v>70</v>
      </c>
      <c r="G38" s="10" t="s">
        <v>70</v>
      </c>
      <c r="H38" s="10" t="s">
        <v>70</v>
      </c>
      <c r="I38" s="10" t="s">
        <v>70</v>
      </c>
      <c r="J38" s="10" t="s">
        <v>70</v>
      </c>
      <c r="K38" s="10" t="s">
        <v>70</v>
      </c>
      <c r="L38" t="s">
        <v>59</v>
      </c>
      <c r="M38" t="s">
        <v>59</v>
      </c>
    </row>
    <row r="39" spans="1:14" ht="12" customHeight="1" x14ac:dyDescent="0.2">
      <c r="A39" s="27" t="s">
        <v>59</v>
      </c>
      <c r="B39" s="1" t="s">
        <v>27</v>
      </c>
      <c r="C39" s="10">
        <v>3</v>
      </c>
      <c r="D39" s="10" t="s">
        <v>70</v>
      </c>
      <c r="E39" s="10" t="s">
        <v>70</v>
      </c>
      <c r="F39" s="10" t="s">
        <v>70</v>
      </c>
      <c r="G39" s="10" t="s">
        <v>70</v>
      </c>
      <c r="H39" s="10" t="s">
        <v>70</v>
      </c>
      <c r="I39" s="10" t="s">
        <v>70</v>
      </c>
      <c r="J39" s="10" t="s">
        <v>70</v>
      </c>
      <c r="K39" s="10" t="s">
        <v>70</v>
      </c>
      <c r="L39" t="s">
        <v>59</v>
      </c>
      <c r="M39" t="s">
        <v>59</v>
      </c>
    </row>
    <row r="40" spans="1:14" ht="12" customHeight="1" x14ac:dyDescent="0.2">
      <c r="A40" s="27" t="s">
        <v>59</v>
      </c>
      <c r="B40" s="1" t="s">
        <v>28</v>
      </c>
      <c r="C40" s="10">
        <v>5</v>
      </c>
      <c r="D40" s="10" t="s">
        <v>70</v>
      </c>
      <c r="E40" s="10" t="s">
        <v>70</v>
      </c>
      <c r="F40" s="10" t="s">
        <v>70</v>
      </c>
      <c r="G40" s="10" t="s">
        <v>70</v>
      </c>
      <c r="H40" s="10" t="s">
        <v>70</v>
      </c>
      <c r="I40" s="10" t="s">
        <v>70</v>
      </c>
      <c r="J40" s="10" t="s">
        <v>70</v>
      </c>
      <c r="K40" s="10" t="s">
        <v>70</v>
      </c>
      <c r="L40" t="s">
        <v>59</v>
      </c>
      <c r="M40" t="s">
        <v>59</v>
      </c>
    </row>
    <row r="41" spans="1:14" ht="12" customHeight="1" x14ac:dyDescent="0.2">
      <c r="A41" s="27" t="s">
        <v>59</v>
      </c>
      <c r="B41" s="1" t="s">
        <v>29</v>
      </c>
      <c r="C41" s="10">
        <v>3</v>
      </c>
      <c r="D41" s="10" t="s">
        <v>70</v>
      </c>
      <c r="E41" s="10" t="s">
        <v>70</v>
      </c>
      <c r="F41" s="10" t="s">
        <v>70</v>
      </c>
      <c r="G41" s="10" t="s">
        <v>70</v>
      </c>
      <c r="H41" s="10" t="s">
        <v>70</v>
      </c>
      <c r="I41" s="10" t="s">
        <v>70</v>
      </c>
      <c r="J41" s="10" t="s">
        <v>70</v>
      </c>
      <c r="K41" s="10" t="s">
        <v>70</v>
      </c>
      <c r="L41" t="s">
        <v>59</v>
      </c>
      <c r="M41" t="s">
        <v>59</v>
      </c>
    </row>
    <row r="42" spans="1:14" ht="12" customHeight="1" x14ac:dyDescent="0.2">
      <c r="A42" s="27" t="s">
        <v>59</v>
      </c>
      <c r="B42" s="1" t="s">
        <v>30</v>
      </c>
      <c r="C42" s="10">
        <v>3</v>
      </c>
      <c r="D42" s="10" t="s">
        <v>70</v>
      </c>
      <c r="E42" s="10" t="s">
        <v>70</v>
      </c>
      <c r="F42" s="10" t="s">
        <v>70</v>
      </c>
      <c r="G42" s="10" t="s">
        <v>70</v>
      </c>
      <c r="H42" s="10" t="s">
        <v>70</v>
      </c>
      <c r="I42" s="10" t="s">
        <v>70</v>
      </c>
      <c r="J42" s="10" t="s">
        <v>70</v>
      </c>
      <c r="K42" s="10" t="s">
        <v>70</v>
      </c>
      <c r="L42" t="s">
        <v>59</v>
      </c>
      <c r="M42" t="s">
        <v>59</v>
      </c>
    </row>
    <row r="43" spans="1:14" ht="12" customHeight="1" x14ac:dyDescent="0.2">
      <c r="A43" s="27" t="s">
        <v>59</v>
      </c>
      <c r="B43" s="1" t="s">
        <v>31</v>
      </c>
      <c r="C43" s="10" t="s">
        <v>70</v>
      </c>
      <c r="D43" s="10" t="s">
        <v>70</v>
      </c>
      <c r="E43" s="10" t="s">
        <v>70</v>
      </c>
      <c r="F43" s="10" t="s">
        <v>70</v>
      </c>
      <c r="G43" s="10" t="s">
        <v>70</v>
      </c>
      <c r="H43" s="10" t="s">
        <v>70</v>
      </c>
      <c r="I43" s="10" t="s">
        <v>70</v>
      </c>
      <c r="J43" s="10" t="s">
        <v>70</v>
      </c>
      <c r="K43" s="10" t="s">
        <v>70</v>
      </c>
      <c r="L43" t="s">
        <v>59</v>
      </c>
      <c r="M43" t="s">
        <v>59</v>
      </c>
      <c r="N43" t="s">
        <v>59</v>
      </c>
    </row>
    <row r="44" spans="1:14" ht="12" customHeight="1" x14ac:dyDescent="0.2">
      <c r="A44" s="27" t="s">
        <v>59</v>
      </c>
      <c r="B44" s="1" t="s">
        <v>32</v>
      </c>
      <c r="C44" s="10">
        <v>2</v>
      </c>
      <c r="D44" s="10" t="s">
        <v>70</v>
      </c>
      <c r="E44" s="10" t="s">
        <v>70</v>
      </c>
      <c r="F44" s="10" t="s">
        <v>70</v>
      </c>
      <c r="G44" s="10" t="s">
        <v>70</v>
      </c>
      <c r="H44" s="10" t="s">
        <v>70</v>
      </c>
      <c r="I44" s="10" t="s">
        <v>70</v>
      </c>
      <c r="J44" s="10" t="s">
        <v>70</v>
      </c>
      <c r="K44" s="10" t="s">
        <v>70</v>
      </c>
      <c r="L44" t="s">
        <v>59</v>
      </c>
      <c r="M44" t="s">
        <v>59</v>
      </c>
    </row>
    <row r="45" spans="1:14" ht="12" customHeight="1" x14ac:dyDescent="0.2">
      <c r="A45" s="26" t="s">
        <v>34</v>
      </c>
      <c r="B45" s="4" t="s">
        <v>59</v>
      </c>
      <c r="C45" s="3">
        <v>69</v>
      </c>
      <c r="D45" s="3">
        <v>13</v>
      </c>
      <c r="E45" s="3" t="s">
        <v>70</v>
      </c>
      <c r="F45" s="3" t="s">
        <v>70</v>
      </c>
      <c r="G45" s="3">
        <v>3</v>
      </c>
      <c r="H45" s="3">
        <v>4</v>
      </c>
      <c r="I45" s="3">
        <v>5</v>
      </c>
      <c r="J45" s="3">
        <v>1</v>
      </c>
      <c r="K45" s="3" t="s">
        <v>70</v>
      </c>
    </row>
    <row r="46" spans="1:14" ht="12" customHeight="1" x14ac:dyDescent="0.2">
      <c r="A46" s="27" t="s">
        <v>59</v>
      </c>
      <c r="B46" s="1" t="s">
        <v>14</v>
      </c>
      <c r="C46" s="10" t="s">
        <v>70</v>
      </c>
      <c r="D46" s="10" t="s">
        <v>70</v>
      </c>
      <c r="E46" s="10" t="s">
        <v>70</v>
      </c>
      <c r="F46" s="10" t="s">
        <v>70</v>
      </c>
      <c r="G46" s="10" t="s">
        <v>70</v>
      </c>
      <c r="H46" s="10" t="s">
        <v>71</v>
      </c>
      <c r="I46" s="10" t="s">
        <v>71</v>
      </c>
      <c r="J46" s="10" t="s">
        <v>71</v>
      </c>
      <c r="K46" s="10" t="s">
        <v>71</v>
      </c>
      <c r="L46" t="s">
        <v>59</v>
      </c>
      <c r="M46" t="s">
        <v>59</v>
      </c>
      <c r="N46" t="s">
        <v>59</v>
      </c>
    </row>
    <row r="47" spans="1:14" ht="12" customHeight="1" x14ac:dyDescent="0.2">
      <c r="A47" s="27" t="s">
        <v>59</v>
      </c>
      <c r="B47" s="1" t="s">
        <v>15</v>
      </c>
      <c r="C47" s="10">
        <v>2</v>
      </c>
      <c r="D47" s="10">
        <v>2</v>
      </c>
      <c r="E47" s="10" t="s">
        <v>70</v>
      </c>
      <c r="F47" s="10" t="s">
        <v>70</v>
      </c>
      <c r="G47" s="10">
        <v>2</v>
      </c>
      <c r="H47" s="10" t="s">
        <v>70</v>
      </c>
      <c r="I47" s="10" t="s">
        <v>71</v>
      </c>
      <c r="J47" s="10" t="s">
        <v>71</v>
      </c>
      <c r="K47" s="10" t="s">
        <v>71</v>
      </c>
      <c r="L47" t="s">
        <v>59</v>
      </c>
      <c r="M47" t="s">
        <v>59</v>
      </c>
    </row>
    <row r="48" spans="1:14" ht="12" customHeight="1" x14ac:dyDescent="0.2">
      <c r="A48" s="27" t="s">
        <v>59</v>
      </c>
      <c r="B48" s="1" t="s">
        <v>16</v>
      </c>
      <c r="C48" s="10">
        <v>3</v>
      </c>
      <c r="D48" s="10">
        <v>3</v>
      </c>
      <c r="E48" s="10" t="s">
        <v>70</v>
      </c>
      <c r="F48" s="10" t="s">
        <v>70</v>
      </c>
      <c r="G48" s="10" t="s">
        <v>70</v>
      </c>
      <c r="H48" s="10">
        <v>3</v>
      </c>
      <c r="I48" s="10" t="s">
        <v>71</v>
      </c>
      <c r="J48" s="10" t="s">
        <v>71</v>
      </c>
      <c r="K48" s="10" t="s">
        <v>71</v>
      </c>
      <c r="L48" t="s">
        <v>59</v>
      </c>
      <c r="M48" t="s">
        <v>59</v>
      </c>
    </row>
    <row r="49" spans="1:14" ht="12" customHeight="1" x14ac:dyDescent="0.2">
      <c r="A49" s="27" t="s">
        <v>59</v>
      </c>
      <c r="B49" s="1" t="s">
        <v>17</v>
      </c>
      <c r="C49" s="10" t="s">
        <v>70</v>
      </c>
      <c r="D49" s="10" t="s">
        <v>70</v>
      </c>
      <c r="E49" s="10" t="s">
        <v>70</v>
      </c>
      <c r="F49" s="10" t="s">
        <v>70</v>
      </c>
      <c r="G49" s="10" t="s">
        <v>70</v>
      </c>
      <c r="H49" s="10" t="s">
        <v>70</v>
      </c>
      <c r="I49" s="10" t="s">
        <v>70</v>
      </c>
      <c r="J49" s="10" t="s">
        <v>70</v>
      </c>
      <c r="K49" s="10" t="s">
        <v>70</v>
      </c>
      <c r="L49" t="s">
        <v>59</v>
      </c>
      <c r="M49" t="s">
        <v>59</v>
      </c>
      <c r="N49" t="s">
        <v>59</v>
      </c>
    </row>
    <row r="50" spans="1:14" ht="12" customHeight="1" x14ac:dyDescent="0.2">
      <c r="A50" s="27" t="s">
        <v>59</v>
      </c>
      <c r="B50" s="1" t="s">
        <v>18</v>
      </c>
      <c r="C50" s="10">
        <v>4</v>
      </c>
      <c r="D50" s="10">
        <v>2</v>
      </c>
      <c r="E50" s="10" t="s">
        <v>70</v>
      </c>
      <c r="F50" s="10" t="s">
        <v>70</v>
      </c>
      <c r="G50" s="10" t="s">
        <v>70</v>
      </c>
      <c r="H50" s="10" t="s">
        <v>70</v>
      </c>
      <c r="I50" s="10">
        <v>2</v>
      </c>
      <c r="J50" s="10" t="s">
        <v>70</v>
      </c>
      <c r="K50" s="10" t="s">
        <v>70</v>
      </c>
      <c r="L50" t="s">
        <v>59</v>
      </c>
      <c r="M50" t="s">
        <v>59</v>
      </c>
    </row>
    <row r="51" spans="1:14" ht="12" customHeight="1" x14ac:dyDescent="0.2">
      <c r="A51" s="27" t="s">
        <v>59</v>
      </c>
      <c r="B51" s="1" t="s">
        <v>19</v>
      </c>
      <c r="C51" s="10">
        <v>3</v>
      </c>
      <c r="D51" s="10">
        <v>2</v>
      </c>
      <c r="E51" s="10" t="s">
        <v>70</v>
      </c>
      <c r="F51" s="10" t="s">
        <v>70</v>
      </c>
      <c r="G51" s="10" t="s">
        <v>70</v>
      </c>
      <c r="H51" s="10" t="s">
        <v>70</v>
      </c>
      <c r="I51" s="10">
        <v>2</v>
      </c>
      <c r="J51" s="10" t="s">
        <v>70</v>
      </c>
      <c r="K51" s="10" t="s">
        <v>70</v>
      </c>
      <c r="L51" t="s">
        <v>59</v>
      </c>
      <c r="M51" t="s">
        <v>59</v>
      </c>
    </row>
    <row r="52" spans="1:14" ht="12" customHeight="1" x14ac:dyDescent="0.2">
      <c r="A52" s="27" t="s">
        <v>59</v>
      </c>
      <c r="B52" s="1" t="s">
        <v>20</v>
      </c>
      <c r="C52" s="10">
        <v>3</v>
      </c>
      <c r="D52" s="10">
        <v>1</v>
      </c>
      <c r="E52" s="10" t="s">
        <v>70</v>
      </c>
      <c r="F52" s="10" t="s">
        <v>70</v>
      </c>
      <c r="G52" s="10" t="s">
        <v>70</v>
      </c>
      <c r="H52" s="10">
        <v>1</v>
      </c>
      <c r="I52" s="10" t="s">
        <v>70</v>
      </c>
      <c r="J52" s="10" t="s">
        <v>70</v>
      </c>
      <c r="K52" s="10" t="s">
        <v>70</v>
      </c>
      <c r="L52" t="s">
        <v>59</v>
      </c>
      <c r="M52" t="s">
        <v>59</v>
      </c>
    </row>
    <row r="53" spans="1:14" ht="12" customHeight="1" x14ac:dyDescent="0.2">
      <c r="A53" s="27" t="s">
        <v>59</v>
      </c>
      <c r="B53" s="1" t="s">
        <v>21</v>
      </c>
      <c r="C53" s="10">
        <v>6</v>
      </c>
      <c r="D53" s="10">
        <v>2</v>
      </c>
      <c r="E53" s="10" t="s">
        <v>70</v>
      </c>
      <c r="F53" s="10" t="s">
        <v>70</v>
      </c>
      <c r="G53" s="10" t="s">
        <v>70</v>
      </c>
      <c r="H53" s="10" t="s">
        <v>70</v>
      </c>
      <c r="I53" s="10">
        <v>1</v>
      </c>
      <c r="J53" s="10">
        <v>1</v>
      </c>
      <c r="K53" s="10" t="s">
        <v>70</v>
      </c>
      <c r="L53" t="s">
        <v>59</v>
      </c>
      <c r="M53" t="s">
        <v>59</v>
      </c>
    </row>
    <row r="54" spans="1:14" ht="12" customHeight="1" x14ac:dyDescent="0.2">
      <c r="A54" s="27" t="s">
        <v>59</v>
      </c>
      <c r="B54" s="1" t="s">
        <v>22</v>
      </c>
      <c r="C54" s="10">
        <v>6</v>
      </c>
      <c r="D54" s="10" t="s">
        <v>70</v>
      </c>
      <c r="E54" s="10" t="s">
        <v>70</v>
      </c>
      <c r="F54" s="10" t="s">
        <v>70</v>
      </c>
      <c r="G54" s="10" t="s">
        <v>70</v>
      </c>
      <c r="H54" s="10" t="s">
        <v>70</v>
      </c>
      <c r="I54" s="10" t="s">
        <v>70</v>
      </c>
      <c r="J54" s="10" t="s">
        <v>70</v>
      </c>
      <c r="K54" s="10" t="s">
        <v>70</v>
      </c>
      <c r="L54" t="s">
        <v>59</v>
      </c>
      <c r="M54" t="s">
        <v>59</v>
      </c>
    </row>
    <row r="55" spans="1:14" ht="12" customHeight="1" x14ac:dyDescent="0.2">
      <c r="A55" s="27" t="s">
        <v>59</v>
      </c>
      <c r="B55" s="1" t="s">
        <v>23</v>
      </c>
      <c r="C55" s="10">
        <v>3</v>
      </c>
      <c r="D55" s="10" t="s">
        <v>70</v>
      </c>
      <c r="E55" s="10" t="s">
        <v>70</v>
      </c>
      <c r="F55" s="10" t="s">
        <v>70</v>
      </c>
      <c r="G55" s="10" t="s">
        <v>70</v>
      </c>
      <c r="H55" s="10" t="s">
        <v>70</v>
      </c>
      <c r="I55" s="10" t="s">
        <v>70</v>
      </c>
      <c r="J55" s="10" t="s">
        <v>70</v>
      </c>
      <c r="K55" s="10" t="s">
        <v>70</v>
      </c>
      <c r="L55" t="s">
        <v>59</v>
      </c>
      <c r="M55" t="s">
        <v>59</v>
      </c>
    </row>
    <row r="56" spans="1:14" ht="12" customHeight="1" x14ac:dyDescent="0.2">
      <c r="A56" s="27" t="s">
        <v>59</v>
      </c>
      <c r="B56" s="1" t="s">
        <v>24</v>
      </c>
      <c r="C56" s="10">
        <v>3</v>
      </c>
      <c r="D56" s="10">
        <v>1</v>
      </c>
      <c r="E56" s="10" t="s">
        <v>70</v>
      </c>
      <c r="F56" s="10" t="s">
        <v>70</v>
      </c>
      <c r="G56" s="10">
        <v>1</v>
      </c>
      <c r="H56" s="10" t="s">
        <v>70</v>
      </c>
      <c r="I56" s="10" t="s">
        <v>70</v>
      </c>
      <c r="J56" s="10" t="s">
        <v>70</v>
      </c>
      <c r="K56" s="10" t="s">
        <v>70</v>
      </c>
      <c r="L56" t="s">
        <v>59</v>
      </c>
      <c r="M56" t="s">
        <v>59</v>
      </c>
    </row>
    <row r="57" spans="1:14" ht="12" customHeight="1" x14ac:dyDescent="0.2">
      <c r="A57" s="27" t="s">
        <v>59</v>
      </c>
      <c r="B57" s="1" t="s">
        <v>25</v>
      </c>
      <c r="C57" s="10">
        <v>4</v>
      </c>
      <c r="D57" s="10" t="s">
        <v>70</v>
      </c>
      <c r="E57" s="10" t="s">
        <v>70</v>
      </c>
      <c r="F57" s="10" t="s">
        <v>70</v>
      </c>
      <c r="G57" s="10" t="s">
        <v>70</v>
      </c>
      <c r="H57" s="10" t="s">
        <v>70</v>
      </c>
      <c r="I57" s="10" t="s">
        <v>70</v>
      </c>
      <c r="J57" s="10" t="s">
        <v>70</v>
      </c>
      <c r="K57" s="10" t="s">
        <v>70</v>
      </c>
      <c r="L57" t="s">
        <v>59</v>
      </c>
      <c r="M57" t="s">
        <v>59</v>
      </c>
    </row>
    <row r="58" spans="1:14" ht="12" customHeight="1" x14ac:dyDescent="0.2">
      <c r="A58" s="27" t="s">
        <v>59</v>
      </c>
      <c r="B58" s="1" t="s">
        <v>26</v>
      </c>
      <c r="C58" s="10">
        <v>8</v>
      </c>
      <c r="D58" s="10" t="s">
        <v>70</v>
      </c>
      <c r="E58" s="10" t="s">
        <v>70</v>
      </c>
      <c r="F58" s="10" t="s">
        <v>70</v>
      </c>
      <c r="G58" s="10" t="s">
        <v>70</v>
      </c>
      <c r="H58" s="10" t="s">
        <v>70</v>
      </c>
      <c r="I58" s="10" t="s">
        <v>70</v>
      </c>
      <c r="J58" s="10" t="s">
        <v>70</v>
      </c>
      <c r="K58" s="10" t="s">
        <v>70</v>
      </c>
      <c r="L58" t="s">
        <v>59</v>
      </c>
      <c r="M58" t="s">
        <v>59</v>
      </c>
    </row>
    <row r="59" spans="1:14" ht="12" customHeight="1" x14ac:dyDescent="0.2">
      <c r="A59" s="27" t="s">
        <v>59</v>
      </c>
      <c r="B59" s="1" t="s">
        <v>27</v>
      </c>
      <c r="C59" s="10">
        <v>7</v>
      </c>
      <c r="D59" s="10" t="s">
        <v>70</v>
      </c>
      <c r="E59" s="10" t="s">
        <v>70</v>
      </c>
      <c r="F59" s="10" t="s">
        <v>70</v>
      </c>
      <c r="G59" s="10" t="s">
        <v>70</v>
      </c>
      <c r="H59" s="10" t="s">
        <v>70</v>
      </c>
      <c r="I59" s="10" t="s">
        <v>70</v>
      </c>
      <c r="J59" s="10" t="s">
        <v>70</v>
      </c>
      <c r="K59" s="10" t="s">
        <v>70</v>
      </c>
      <c r="L59" t="s">
        <v>59</v>
      </c>
      <c r="M59" t="s">
        <v>59</v>
      </c>
    </row>
    <row r="60" spans="1:14" ht="12" customHeight="1" x14ac:dyDescent="0.2">
      <c r="A60" s="27" t="s">
        <v>59</v>
      </c>
      <c r="B60" s="1" t="s">
        <v>28</v>
      </c>
      <c r="C60" s="10">
        <v>5</v>
      </c>
      <c r="D60" s="10" t="s">
        <v>70</v>
      </c>
      <c r="E60" s="10" t="s">
        <v>70</v>
      </c>
      <c r="F60" s="10" t="s">
        <v>70</v>
      </c>
      <c r="G60" s="10" t="s">
        <v>70</v>
      </c>
      <c r="H60" s="10" t="s">
        <v>70</v>
      </c>
      <c r="I60" s="10" t="s">
        <v>70</v>
      </c>
      <c r="J60" s="10" t="s">
        <v>70</v>
      </c>
      <c r="K60" s="10" t="s">
        <v>70</v>
      </c>
      <c r="L60" t="s">
        <v>59</v>
      </c>
      <c r="M60" t="s">
        <v>59</v>
      </c>
    </row>
    <row r="61" spans="1:14" ht="12" customHeight="1" x14ac:dyDescent="0.2">
      <c r="A61" s="27" t="s">
        <v>59</v>
      </c>
      <c r="B61" s="1" t="s">
        <v>29</v>
      </c>
      <c r="C61" s="10">
        <v>8</v>
      </c>
      <c r="D61" s="10" t="s">
        <v>70</v>
      </c>
      <c r="E61" s="10" t="s">
        <v>70</v>
      </c>
      <c r="F61" s="10" t="s">
        <v>70</v>
      </c>
      <c r="G61" s="10" t="s">
        <v>70</v>
      </c>
      <c r="H61" s="10" t="s">
        <v>70</v>
      </c>
      <c r="I61" s="10" t="s">
        <v>70</v>
      </c>
      <c r="J61" s="10" t="s">
        <v>70</v>
      </c>
      <c r="K61" s="10" t="s">
        <v>70</v>
      </c>
      <c r="L61" t="s">
        <v>59</v>
      </c>
      <c r="M61" t="s">
        <v>59</v>
      </c>
    </row>
    <row r="62" spans="1:14" ht="12" customHeight="1" x14ac:dyDescent="0.2">
      <c r="A62" s="27" t="s">
        <v>59</v>
      </c>
      <c r="B62" s="1" t="s">
        <v>30</v>
      </c>
      <c r="C62" s="10" t="s">
        <v>70</v>
      </c>
      <c r="D62" s="10" t="s">
        <v>70</v>
      </c>
      <c r="E62" s="10" t="s">
        <v>70</v>
      </c>
      <c r="F62" s="10" t="s">
        <v>70</v>
      </c>
      <c r="G62" s="10" t="s">
        <v>70</v>
      </c>
      <c r="H62" s="10" t="s">
        <v>70</v>
      </c>
      <c r="I62" s="10" t="s">
        <v>70</v>
      </c>
      <c r="J62" s="10" t="s">
        <v>70</v>
      </c>
      <c r="K62" s="10" t="s">
        <v>70</v>
      </c>
      <c r="L62" t="s">
        <v>59</v>
      </c>
      <c r="M62" t="s">
        <v>59</v>
      </c>
      <c r="N62" t="s">
        <v>59</v>
      </c>
    </row>
    <row r="63" spans="1:14" ht="12" customHeight="1" x14ac:dyDescent="0.2">
      <c r="A63" s="27" t="s">
        <v>59</v>
      </c>
      <c r="B63" s="1" t="s">
        <v>31</v>
      </c>
      <c r="C63" s="10">
        <v>1</v>
      </c>
      <c r="D63" s="10" t="s">
        <v>70</v>
      </c>
      <c r="E63" s="10" t="s">
        <v>70</v>
      </c>
      <c r="F63" s="10" t="s">
        <v>70</v>
      </c>
      <c r="G63" s="10" t="s">
        <v>70</v>
      </c>
      <c r="H63" s="10" t="s">
        <v>70</v>
      </c>
      <c r="I63" s="10" t="s">
        <v>70</v>
      </c>
      <c r="J63" s="10" t="s">
        <v>70</v>
      </c>
      <c r="K63" s="10" t="s">
        <v>70</v>
      </c>
      <c r="L63" t="s">
        <v>59</v>
      </c>
      <c r="M63" t="s">
        <v>59</v>
      </c>
    </row>
    <row r="64" spans="1:14" ht="12" customHeight="1" x14ac:dyDescent="0.2">
      <c r="A64" s="28" t="s">
        <v>59</v>
      </c>
      <c r="B64" s="7" t="s">
        <v>32</v>
      </c>
      <c r="C64" s="6">
        <v>3</v>
      </c>
      <c r="D64" s="6" t="s">
        <v>70</v>
      </c>
      <c r="E64" s="6" t="s">
        <v>70</v>
      </c>
      <c r="F64" s="6" t="s">
        <v>70</v>
      </c>
      <c r="G64" s="6" t="s">
        <v>70</v>
      </c>
      <c r="H64" s="6" t="s">
        <v>70</v>
      </c>
      <c r="I64" s="6" t="s">
        <v>70</v>
      </c>
      <c r="J64" s="6" t="s">
        <v>70</v>
      </c>
      <c r="K64" s="6" t="s">
        <v>70</v>
      </c>
      <c r="L64" t="s">
        <v>59</v>
      </c>
      <c r="M64" t="s">
        <v>59</v>
      </c>
    </row>
    <row r="65" spans="1:32" ht="12" customHeight="1" x14ac:dyDescent="0.2">
      <c r="A65" s="21" t="s">
        <v>35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17"/>
      <c r="M65" s="17"/>
      <c r="N65" s="17" t="s">
        <v>59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ht="27" customHeight="1" x14ac:dyDescent="0.2">
      <c r="A66" s="23" t="s">
        <v>72</v>
      </c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7"/>
      <c r="M66" s="17"/>
      <c r="N66" s="17" t="s">
        <v>59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ht="12" customHeight="1" x14ac:dyDescent="0.2">
      <c r="A67" s="23" t="s">
        <v>73</v>
      </c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7"/>
      <c r="M67" s="17"/>
      <c r="N67" s="17" t="s">
        <v>59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12" x14ac:dyDescent="0.2">
      <c r="A68" s="8" t="s">
        <v>59</v>
      </c>
      <c r="B68" s="8" t="s">
        <v>59</v>
      </c>
      <c r="C68" s="5" t="s">
        <v>59</v>
      </c>
      <c r="D68" s="5" t="s">
        <v>59</v>
      </c>
      <c r="E68" s="5" t="s">
        <v>59</v>
      </c>
      <c r="F68" s="5" t="s">
        <v>59</v>
      </c>
      <c r="G68" s="5" t="s">
        <v>59</v>
      </c>
      <c r="H68" s="5" t="s">
        <v>59</v>
      </c>
      <c r="I68" s="5" t="s">
        <v>59</v>
      </c>
      <c r="J68" s="5" t="s">
        <v>59</v>
      </c>
      <c r="K68" s="5" t="s">
        <v>59</v>
      </c>
      <c r="L68" t="s">
        <v>59</v>
      </c>
      <c r="M68" t="s">
        <v>59</v>
      </c>
      <c r="N68" t="s">
        <v>59</v>
      </c>
    </row>
    <row r="69" spans="1:32" x14ac:dyDescent="0.2">
      <c r="A69" s="8"/>
      <c r="B69" s="8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E69"/>
  <sheetViews>
    <sheetView showGridLines="0" zoomScaleNormal="100" workbookViewId="0">
      <selection sqref="A1:K1"/>
    </sheetView>
  </sheetViews>
  <sheetFormatPr baseColWidth="10" defaultRowHeight="11.25" x14ac:dyDescent="0.2"/>
  <cols>
    <col min="1" max="11" width="24" customWidth="1"/>
  </cols>
  <sheetData>
    <row r="1" spans="1:31" ht="13.9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.75" customHeight="1" x14ac:dyDescent="0.2">
      <c r="A2" s="31" t="s">
        <v>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7"/>
      <c r="M2" s="17"/>
      <c r="N2" s="17" t="s">
        <v>59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25.15" customHeight="1" x14ac:dyDescent="0.2">
      <c r="A3" s="29" t="s">
        <v>2</v>
      </c>
      <c r="B3" s="29" t="s">
        <v>59</v>
      </c>
      <c r="C3" s="29" t="s">
        <v>3</v>
      </c>
      <c r="D3" s="29" t="s">
        <v>4</v>
      </c>
      <c r="E3" s="29" t="s">
        <v>5</v>
      </c>
      <c r="F3" s="29" t="s">
        <v>59</v>
      </c>
      <c r="G3" s="29" t="s">
        <v>59</v>
      </c>
      <c r="H3" s="29" t="s">
        <v>59</v>
      </c>
      <c r="I3" s="29" t="s">
        <v>59</v>
      </c>
      <c r="J3" s="29" t="s">
        <v>59</v>
      </c>
      <c r="K3" s="29" t="s">
        <v>59</v>
      </c>
    </row>
    <row r="4" spans="1:31" ht="60.6" customHeight="1" x14ac:dyDescent="0.2">
      <c r="A4" s="29" t="s">
        <v>59</v>
      </c>
      <c r="B4" s="29" t="s">
        <v>59</v>
      </c>
      <c r="C4" s="29" t="s">
        <v>59</v>
      </c>
      <c r="D4" s="29" t="s">
        <v>59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t="s">
        <v>59</v>
      </c>
      <c r="M4" t="s">
        <v>59</v>
      </c>
      <c r="N4" t="s">
        <v>59</v>
      </c>
    </row>
    <row r="5" spans="1:31" ht="12" customHeight="1" x14ac:dyDescent="0.2">
      <c r="A5" s="30" t="s">
        <v>13</v>
      </c>
      <c r="B5" s="9" t="s">
        <v>59</v>
      </c>
      <c r="C5" s="3">
        <v>14887</v>
      </c>
      <c r="D5" s="3">
        <v>2153</v>
      </c>
      <c r="E5" s="3">
        <v>51</v>
      </c>
      <c r="F5" s="3">
        <v>85</v>
      </c>
      <c r="G5" s="3">
        <v>611</v>
      </c>
      <c r="H5" s="3">
        <v>541</v>
      </c>
      <c r="I5" s="3">
        <v>302</v>
      </c>
      <c r="J5" s="3">
        <v>463</v>
      </c>
      <c r="K5" s="3">
        <v>100</v>
      </c>
    </row>
    <row r="6" spans="1:31" ht="12" customHeight="1" x14ac:dyDescent="0.2">
      <c r="A6" s="27" t="s">
        <v>59</v>
      </c>
      <c r="B6" s="1" t="s">
        <v>14</v>
      </c>
      <c r="C6" s="10">
        <v>173</v>
      </c>
      <c r="D6" s="10">
        <v>83</v>
      </c>
      <c r="E6" s="10">
        <v>48</v>
      </c>
      <c r="F6" s="10">
        <v>33</v>
      </c>
      <c r="G6" s="10">
        <v>2</v>
      </c>
      <c r="H6" s="10" t="s">
        <v>71</v>
      </c>
      <c r="I6" s="10" t="s">
        <v>71</v>
      </c>
      <c r="J6" s="10" t="s">
        <v>71</v>
      </c>
      <c r="K6" s="10" t="s">
        <v>71</v>
      </c>
      <c r="L6" t="s">
        <v>59</v>
      </c>
      <c r="M6" t="s">
        <v>59</v>
      </c>
    </row>
    <row r="7" spans="1:31" ht="12" customHeight="1" x14ac:dyDescent="0.2">
      <c r="A7" s="27" t="s">
        <v>59</v>
      </c>
      <c r="B7" s="1" t="s">
        <v>15</v>
      </c>
      <c r="C7" s="10">
        <v>316</v>
      </c>
      <c r="D7" s="10">
        <v>289</v>
      </c>
      <c r="E7" s="10">
        <v>3</v>
      </c>
      <c r="F7" s="10">
        <v>52</v>
      </c>
      <c r="G7" s="10">
        <v>234</v>
      </c>
      <c r="H7" s="10" t="s">
        <v>70</v>
      </c>
      <c r="I7" s="10" t="s">
        <v>71</v>
      </c>
      <c r="J7" s="10" t="s">
        <v>71</v>
      </c>
      <c r="K7" s="10" t="s">
        <v>71</v>
      </c>
      <c r="L7" t="s">
        <v>59</v>
      </c>
      <c r="M7" t="s">
        <v>59</v>
      </c>
    </row>
    <row r="8" spans="1:31" ht="12" customHeight="1" x14ac:dyDescent="0.2">
      <c r="A8" s="27" t="s">
        <v>59</v>
      </c>
      <c r="B8" s="1" t="s">
        <v>16</v>
      </c>
      <c r="C8" s="10">
        <v>338</v>
      </c>
      <c r="D8" s="10">
        <v>309</v>
      </c>
      <c r="E8" s="10" t="s">
        <v>70</v>
      </c>
      <c r="F8" s="10" t="s">
        <v>70</v>
      </c>
      <c r="G8" s="10">
        <v>173</v>
      </c>
      <c r="H8" s="10">
        <v>136</v>
      </c>
      <c r="I8" s="10" t="s">
        <v>71</v>
      </c>
      <c r="J8" s="10" t="s">
        <v>71</v>
      </c>
      <c r="K8" s="10" t="s">
        <v>71</v>
      </c>
      <c r="L8" t="s">
        <v>59</v>
      </c>
      <c r="M8" t="s">
        <v>59</v>
      </c>
    </row>
    <row r="9" spans="1:31" ht="12" customHeight="1" x14ac:dyDescent="0.2">
      <c r="A9" s="27" t="s">
        <v>59</v>
      </c>
      <c r="B9" s="1" t="s">
        <v>17</v>
      </c>
      <c r="C9" s="10">
        <v>424</v>
      </c>
      <c r="D9" s="10">
        <v>324</v>
      </c>
      <c r="E9" s="10" t="s">
        <v>70</v>
      </c>
      <c r="F9" s="10" t="s">
        <v>70</v>
      </c>
      <c r="G9" s="10">
        <v>4</v>
      </c>
      <c r="H9" s="10">
        <v>227</v>
      </c>
      <c r="I9" s="10">
        <v>18</v>
      </c>
      <c r="J9" s="10">
        <v>75</v>
      </c>
      <c r="K9" s="10" t="s">
        <v>70</v>
      </c>
      <c r="L9" t="s">
        <v>59</v>
      </c>
      <c r="M9" t="s">
        <v>59</v>
      </c>
    </row>
    <row r="10" spans="1:31" ht="12" customHeight="1" x14ac:dyDescent="0.2">
      <c r="A10" s="27" t="s">
        <v>59</v>
      </c>
      <c r="B10" s="1" t="s">
        <v>18</v>
      </c>
      <c r="C10" s="10">
        <v>480</v>
      </c>
      <c r="D10" s="10">
        <v>224</v>
      </c>
      <c r="E10" s="10" t="s">
        <v>70</v>
      </c>
      <c r="F10" s="10" t="s">
        <v>70</v>
      </c>
      <c r="G10" s="10">
        <v>4</v>
      </c>
      <c r="H10" s="10">
        <v>27</v>
      </c>
      <c r="I10" s="10">
        <v>56</v>
      </c>
      <c r="J10" s="10">
        <v>130</v>
      </c>
      <c r="K10" s="10">
        <v>7</v>
      </c>
      <c r="L10" t="s">
        <v>59</v>
      </c>
      <c r="M10" t="s">
        <v>59</v>
      </c>
    </row>
    <row r="11" spans="1:31" ht="12" customHeight="1" x14ac:dyDescent="0.2">
      <c r="A11" s="27" t="s">
        <v>59</v>
      </c>
      <c r="B11" s="1" t="s">
        <v>19</v>
      </c>
      <c r="C11" s="10">
        <v>643</v>
      </c>
      <c r="D11" s="10">
        <v>154</v>
      </c>
      <c r="E11" s="10" t="s">
        <v>70</v>
      </c>
      <c r="F11" s="10" t="s">
        <v>70</v>
      </c>
      <c r="G11" s="10">
        <v>8</v>
      </c>
      <c r="H11" s="10">
        <v>10</v>
      </c>
      <c r="I11" s="10">
        <v>48</v>
      </c>
      <c r="J11" s="10">
        <v>81</v>
      </c>
      <c r="K11" s="10">
        <v>7</v>
      </c>
      <c r="L11" t="s">
        <v>59</v>
      </c>
      <c r="M11" t="s">
        <v>59</v>
      </c>
    </row>
    <row r="12" spans="1:31" ht="12" customHeight="1" x14ac:dyDescent="0.2">
      <c r="A12" s="27" t="s">
        <v>59</v>
      </c>
      <c r="B12" s="1" t="s">
        <v>20</v>
      </c>
      <c r="C12" s="10">
        <v>801</v>
      </c>
      <c r="D12" s="10">
        <v>112</v>
      </c>
      <c r="E12" s="10" t="s">
        <v>70</v>
      </c>
      <c r="F12" s="10" t="s">
        <v>70</v>
      </c>
      <c r="G12" s="10">
        <v>9</v>
      </c>
      <c r="H12" s="10">
        <v>18</v>
      </c>
      <c r="I12" s="10">
        <v>29</v>
      </c>
      <c r="J12" s="10">
        <v>43</v>
      </c>
      <c r="K12" s="10">
        <v>13</v>
      </c>
      <c r="L12" t="s">
        <v>59</v>
      </c>
      <c r="M12" t="s">
        <v>59</v>
      </c>
    </row>
    <row r="13" spans="1:31" ht="12" customHeight="1" x14ac:dyDescent="0.2">
      <c r="A13" s="27" t="s">
        <v>59</v>
      </c>
      <c r="B13" s="1" t="s">
        <v>21</v>
      </c>
      <c r="C13" s="10">
        <v>992</v>
      </c>
      <c r="D13" s="10">
        <v>117</v>
      </c>
      <c r="E13" s="10" t="s">
        <v>70</v>
      </c>
      <c r="F13" s="10" t="s">
        <v>70</v>
      </c>
      <c r="G13" s="10">
        <v>10</v>
      </c>
      <c r="H13" s="10">
        <v>22</v>
      </c>
      <c r="I13" s="10">
        <v>37</v>
      </c>
      <c r="J13" s="10">
        <v>39</v>
      </c>
      <c r="K13" s="10">
        <v>9</v>
      </c>
      <c r="L13" t="s">
        <v>59</v>
      </c>
      <c r="M13" t="s">
        <v>59</v>
      </c>
    </row>
    <row r="14" spans="1:31" ht="12" customHeight="1" x14ac:dyDescent="0.2">
      <c r="A14" s="27" t="s">
        <v>59</v>
      </c>
      <c r="B14" s="1" t="s">
        <v>22</v>
      </c>
      <c r="C14" s="10">
        <v>1244</v>
      </c>
      <c r="D14" s="10">
        <v>122</v>
      </c>
      <c r="E14" s="10" t="s">
        <v>70</v>
      </c>
      <c r="F14" s="10" t="s">
        <v>70</v>
      </c>
      <c r="G14" s="10">
        <v>23</v>
      </c>
      <c r="H14" s="10">
        <v>24</v>
      </c>
      <c r="I14" s="10">
        <v>32</v>
      </c>
      <c r="J14" s="10">
        <v>30</v>
      </c>
      <c r="K14" s="10">
        <v>13</v>
      </c>
      <c r="L14" t="s">
        <v>59</v>
      </c>
      <c r="M14" t="s">
        <v>59</v>
      </c>
    </row>
    <row r="15" spans="1:31" ht="12" customHeight="1" x14ac:dyDescent="0.2">
      <c r="A15" s="27" t="s">
        <v>59</v>
      </c>
      <c r="B15" s="1" t="s">
        <v>23</v>
      </c>
      <c r="C15" s="10">
        <v>1271</v>
      </c>
      <c r="D15" s="10">
        <v>84</v>
      </c>
      <c r="E15" s="10" t="s">
        <v>70</v>
      </c>
      <c r="F15" s="10" t="s">
        <v>70</v>
      </c>
      <c r="G15" s="10">
        <v>17</v>
      </c>
      <c r="H15" s="10">
        <v>21</v>
      </c>
      <c r="I15" s="10">
        <v>18</v>
      </c>
      <c r="J15" s="10">
        <v>19</v>
      </c>
      <c r="K15" s="10">
        <v>9</v>
      </c>
      <c r="L15" t="s">
        <v>59</v>
      </c>
      <c r="M15" t="s">
        <v>59</v>
      </c>
    </row>
    <row r="16" spans="1:31" ht="12" customHeight="1" x14ac:dyDescent="0.2">
      <c r="A16" s="27" t="s">
        <v>59</v>
      </c>
      <c r="B16" s="1" t="s">
        <v>24</v>
      </c>
      <c r="C16" s="10">
        <v>1355</v>
      </c>
      <c r="D16" s="10">
        <v>78</v>
      </c>
      <c r="E16" s="10" t="s">
        <v>70</v>
      </c>
      <c r="F16" s="10" t="s">
        <v>70</v>
      </c>
      <c r="G16" s="10">
        <v>25</v>
      </c>
      <c r="H16" s="10">
        <v>10</v>
      </c>
      <c r="I16" s="10">
        <v>20</v>
      </c>
      <c r="J16" s="10">
        <v>14</v>
      </c>
      <c r="K16" s="10">
        <v>9</v>
      </c>
      <c r="L16" t="s">
        <v>59</v>
      </c>
      <c r="M16" t="s">
        <v>59</v>
      </c>
    </row>
    <row r="17" spans="1:13" ht="12" customHeight="1" x14ac:dyDescent="0.2">
      <c r="A17" s="27" t="s">
        <v>59</v>
      </c>
      <c r="B17" s="1" t="s">
        <v>25</v>
      </c>
      <c r="C17" s="10">
        <v>1336</v>
      </c>
      <c r="D17" s="10">
        <v>53</v>
      </c>
      <c r="E17" s="10" t="s">
        <v>70</v>
      </c>
      <c r="F17" s="10" t="s">
        <v>70</v>
      </c>
      <c r="G17" s="10">
        <v>20</v>
      </c>
      <c r="H17" s="10">
        <v>11</v>
      </c>
      <c r="I17" s="10">
        <v>10</v>
      </c>
      <c r="J17" s="10">
        <v>6</v>
      </c>
      <c r="K17" s="10">
        <v>6</v>
      </c>
      <c r="L17" t="s">
        <v>59</v>
      </c>
      <c r="M17" t="s">
        <v>59</v>
      </c>
    </row>
    <row r="18" spans="1:13" ht="12" customHeight="1" x14ac:dyDescent="0.2">
      <c r="A18" s="27" t="s">
        <v>59</v>
      </c>
      <c r="B18" s="1" t="s">
        <v>26</v>
      </c>
      <c r="C18" s="10">
        <v>1183</v>
      </c>
      <c r="D18" s="10">
        <v>53</v>
      </c>
      <c r="E18" s="10" t="s">
        <v>70</v>
      </c>
      <c r="F18" s="10" t="s">
        <v>70</v>
      </c>
      <c r="G18" s="10">
        <v>25</v>
      </c>
      <c r="H18" s="10">
        <v>7</v>
      </c>
      <c r="I18" s="10">
        <v>10</v>
      </c>
      <c r="J18" s="10">
        <v>3</v>
      </c>
      <c r="K18" s="10">
        <v>8</v>
      </c>
      <c r="L18" t="s">
        <v>59</v>
      </c>
      <c r="M18" t="s">
        <v>59</v>
      </c>
    </row>
    <row r="19" spans="1:13" ht="12" customHeight="1" x14ac:dyDescent="0.2">
      <c r="A19" s="27" t="s">
        <v>59</v>
      </c>
      <c r="B19" s="1" t="s">
        <v>27</v>
      </c>
      <c r="C19" s="10">
        <v>1196</v>
      </c>
      <c r="D19" s="10">
        <v>47</v>
      </c>
      <c r="E19" s="10" t="s">
        <v>70</v>
      </c>
      <c r="F19" s="10" t="s">
        <v>70</v>
      </c>
      <c r="G19" s="10">
        <v>20</v>
      </c>
      <c r="H19" s="10">
        <v>7</v>
      </c>
      <c r="I19" s="10">
        <v>6</v>
      </c>
      <c r="J19" s="10">
        <v>7</v>
      </c>
      <c r="K19" s="10">
        <v>7</v>
      </c>
      <c r="L19" t="s">
        <v>59</v>
      </c>
      <c r="M19" t="s">
        <v>59</v>
      </c>
    </row>
    <row r="20" spans="1:13" ht="12" customHeight="1" x14ac:dyDescent="0.2">
      <c r="A20" s="27" t="s">
        <v>59</v>
      </c>
      <c r="B20" s="1" t="s">
        <v>28</v>
      </c>
      <c r="C20" s="10">
        <v>1137</v>
      </c>
      <c r="D20" s="10">
        <v>42</v>
      </c>
      <c r="E20" s="10" t="s">
        <v>70</v>
      </c>
      <c r="F20" s="10" t="s">
        <v>70</v>
      </c>
      <c r="G20" s="10">
        <v>16</v>
      </c>
      <c r="H20" s="10">
        <v>10</v>
      </c>
      <c r="I20" s="10">
        <v>7</v>
      </c>
      <c r="J20" s="10">
        <v>5</v>
      </c>
      <c r="K20" s="10">
        <v>4</v>
      </c>
      <c r="L20" t="s">
        <v>59</v>
      </c>
      <c r="M20" t="s">
        <v>59</v>
      </c>
    </row>
    <row r="21" spans="1:13" ht="12" customHeight="1" x14ac:dyDescent="0.2">
      <c r="A21" s="27" t="s">
        <v>59</v>
      </c>
      <c r="B21" s="1" t="s">
        <v>29</v>
      </c>
      <c r="C21" s="10">
        <v>956</v>
      </c>
      <c r="D21" s="10">
        <v>31</v>
      </c>
      <c r="E21" s="10" t="s">
        <v>70</v>
      </c>
      <c r="F21" s="10" t="s">
        <v>70</v>
      </c>
      <c r="G21" s="10">
        <v>11</v>
      </c>
      <c r="H21" s="10">
        <v>3</v>
      </c>
      <c r="I21" s="10">
        <v>7</v>
      </c>
      <c r="J21" s="10">
        <v>7</v>
      </c>
      <c r="K21" s="10">
        <v>3</v>
      </c>
      <c r="L21" t="s">
        <v>59</v>
      </c>
      <c r="M21" t="s">
        <v>59</v>
      </c>
    </row>
    <row r="22" spans="1:13" ht="12" customHeight="1" x14ac:dyDescent="0.2">
      <c r="A22" s="27" t="s">
        <v>59</v>
      </c>
      <c r="B22" s="1" t="s">
        <v>30</v>
      </c>
      <c r="C22" s="10">
        <v>563</v>
      </c>
      <c r="D22" s="10">
        <v>18</v>
      </c>
      <c r="E22" s="10" t="s">
        <v>70</v>
      </c>
      <c r="F22" s="10" t="s">
        <v>70</v>
      </c>
      <c r="G22" s="10">
        <v>7</v>
      </c>
      <c r="H22" s="10">
        <v>5</v>
      </c>
      <c r="I22" s="10">
        <v>2</v>
      </c>
      <c r="J22" s="10">
        <v>3</v>
      </c>
      <c r="K22" s="10">
        <v>1</v>
      </c>
      <c r="L22" t="s">
        <v>59</v>
      </c>
      <c r="M22" t="s">
        <v>59</v>
      </c>
    </row>
    <row r="23" spans="1:13" ht="12" customHeight="1" x14ac:dyDescent="0.2">
      <c r="A23" s="27" t="s">
        <v>59</v>
      </c>
      <c r="B23" s="1" t="s">
        <v>31</v>
      </c>
      <c r="C23" s="10">
        <v>295</v>
      </c>
      <c r="D23" s="10">
        <v>4</v>
      </c>
      <c r="E23" s="10" t="s">
        <v>70</v>
      </c>
      <c r="F23" s="10" t="s">
        <v>70</v>
      </c>
      <c r="G23" s="10">
        <v>2</v>
      </c>
      <c r="H23" s="10">
        <v>1</v>
      </c>
      <c r="I23" s="10" t="s">
        <v>70</v>
      </c>
      <c r="J23" s="10" t="s">
        <v>70</v>
      </c>
      <c r="K23" s="10">
        <v>1</v>
      </c>
      <c r="L23" t="s">
        <v>59</v>
      </c>
      <c r="M23" t="s">
        <v>59</v>
      </c>
    </row>
    <row r="24" spans="1:13" ht="12" customHeight="1" x14ac:dyDescent="0.2">
      <c r="A24" s="27" t="s">
        <v>59</v>
      </c>
      <c r="B24" s="1" t="s">
        <v>32</v>
      </c>
      <c r="C24" s="10">
        <v>184</v>
      </c>
      <c r="D24" s="10">
        <v>9</v>
      </c>
      <c r="E24" s="10" t="s">
        <v>70</v>
      </c>
      <c r="F24" s="10" t="s">
        <v>70</v>
      </c>
      <c r="G24" s="10">
        <v>1</v>
      </c>
      <c r="H24" s="10">
        <v>2</v>
      </c>
      <c r="I24" s="10">
        <v>2</v>
      </c>
      <c r="J24" s="10">
        <v>1</v>
      </c>
      <c r="K24" s="10">
        <v>3</v>
      </c>
      <c r="L24" t="s">
        <v>59</v>
      </c>
      <c r="M24" t="s">
        <v>59</v>
      </c>
    </row>
    <row r="25" spans="1:13" ht="12" customHeight="1" x14ac:dyDescent="0.2">
      <c r="A25" s="26" t="s">
        <v>33</v>
      </c>
      <c r="B25" s="4" t="s">
        <v>59</v>
      </c>
      <c r="C25" s="3">
        <v>8212</v>
      </c>
      <c r="D25" s="3">
        <v>1166</v>
      </c>
      <c r="E25" s="3">
        <v>30</v>
      </c>
      <c r="F25" s="3">
        <v>43</v>
      </c>
      <c r="G25" s="3">
        <v>324</v>
      </c>
      <c r="H25" s="3">
        <v>259</v>
      </c>
      <c r="I25" s="3">
        <v>191</v>
      </c>
      <c r="J25" s="3">
        <v>262</v>
      </c>
      <c r="K25" s="3">
        <v>57</v>
      </c>
    </row>
    <row r="26" spans="1:13" ht="12" customHeight="1" x14ac:dyDescent="0.25">
      <c r="A26" s="27" t="s">
        <v>59</v>
      </c>
      <c r="B26" s="1" t="s">
        <v>14</v>
      </c>
      <c r="C26" s="10">
        <v>86</v>
      </c>
      <c r="D26" s="10">
        <v>48</v>
      </c>
      <c r="E26" s="10">
        <v>27</v>
      </c>
      <c r="F26" s="10">
        <v>19</v>
      </c>
      <c r="G26" s="10">
        <v>2</v>
      </c>
      <c r="H26" s="10" t="s">
        <v>71</v>
      </c>
      <c r="I26" s="10" t="s">
        <v>71</v>
      </c>
      <c r="J26" s="10" t="s">
        <v>71</v>
      </c>
      <c r="K26" s="10" t="s">
        <v>71</v>
      </c>
      <c r="L26" t="s">
        <v>59</v>
      </c>
      <c r="M26" t="s">
        <v>59</v>
      </c>
    </row>
    <row r="27" spans="1:13" ht="12" customHeight="1" x14ac:dyDescent="0.2">
      <c r="A27" s="27" t="s">
        <v>59</v>
      </c>
      <c r="B27" s="1" t="s">
        <v>15</v>
      </c>
      <c r="C27" s="10">
        <v>151</v>
      </c>
      <c r="D27" s="10">
        <v>139</v>
      </c>
      <c r="E27" s="10">
        <v>3</v>
      </c>
      <c r="F27" s="10">
        <v>24</v>
      </c>
      <c r="G27" s="10">
        <v>112</v>
      </c>
      <c r="H27" s="10" t="s">
        <v>70</v>
      </c>
      <c r="I27" s="10" t="s">
        <v>71</v>
      </c>
      <c r="J27" s="10" t="s">
        <v>71</v>
      </c>
      <c r="K27" s="10" t="s">
        <v>71</v>
      </c>
      <c r="L27" t="s">
        <v>59</v>
      </c>
      <c r="M27" t="s">
        <v>59</v>
      </c>
    </row>
    <row r="28" spans="1:13" ht="12" customHeight="1" x14ac:dyDescent="0.2">
      <c r="A28" s="27" t="s">
        <v>59</v>
      </c>
      <c r="B28" s="1" t="s">
        <v>16</v>
      </c>
      <c r="C28" s="10">
        <v>169</v>
      </c>
      <c r="D28" s="10">
        <v>150</v>
      </c>
      <c r="E28" s="10" t="s">
        <v>70</v>
      </c>
      <c r="F28" s="10" t="s">
        <v>70</v>
      </c>
      <c r="G28" s="10">
        <v>82</v>
      </c>
      <c r="H28" s="10">
        <v>68</v>
      </c>
      <c r="I28" s="10" t="s">
        <v>71</v>
      </c>
      <c r="J28" s="10" t="s">
        <v>71</v>
      </c>
      <c r="K28" s="10" t="s">
        <v>71</v>
      </c>
      <c r="L28" t="s">
        <v>59</v>
      </c>
      <c r="M28" t="s">
        <v>59</v>
      </c>
    </row>
    <row r="29" spans="1:13" ht="12" customHeight="1" x14ac:dyDescent="0.2">
      <c r="A29" s="27" t="s">
        <v>59</v>
      </c>
      <c r="B29" s="1" t="s">
        <v>17</v>
      </c>
      <c r="C29" s="10">
        <v>198</v>
      </c>
      <c r="D29" s="10">
        <v>150</v>
      </c>
      <c r="E29" s="10" t="s">
        <v>70</v>
      </c>
      <c r="F29" s="10" t="s">
        <v>70</v>
      </c>
      <c r="G29" s="10">
        <v>1</v>
      </c>
      <c r="H29" s="10">
        <v>98</v>
      </c>
      <c r="I29" s="10">
        <v>10</v>
      </c>
      <c r="J29" s="10">
        <v>41</v>
      </c>
      <c r="K29" s="10" t="s">
        <v>70</v>
      </c>
      <c r="L29" t="s">
        <v>59</v>
      </c>
      <c r="M29" t="s">
        <v>59</v>
      </c>
    </row>
    <row r="30" spans="1:13" ht="12" customHeight="1" x14ac:dyDescent="0.2">
      <c r="A30" s="27" t="s">
        <v>59</v>
      </c>
      <c r="B30" s="1" t="s">
        <v>18</v>
      </c>
      <c r="C30" s="10">
        <v>242</v>
      </c>
      <c r="D30" s="10">
        <v>121</v>
      </c>
      <c r="E30" s="10" t="s">
        <v>70</v>
      </c>
      <c r="F30" s="10" t="s">
        <v>70</v>
      </c>
      <c r="G30" s="10">
        <v>1</v>
      </c>
      <c r="H30" s="10">
        <v>12</v>
      </c>
      <c r="I30" s="10">
        <v>32</v>
      </c>
      <c r="J30" s="10">
        <v>73</v>
      </c>
      <c r="K30" s="10">
        <v>3</v>
      </c>
      <c r="L30" t="s">
        <v>59</v>
      </c>
      <c r="M30" t="s">
        <v>59</v>
      </c>
    </row>
    <row r="31" spans="1:13" ht="12" customHeight="1" x14ac:dyDescent="0.2">
      <c r="A31" s="27" t="s">
        <v>59</v>
      </c>
      <c r="B31" s="1" t="s">
        <v>19</v>
      </c>
      <c r="C31" s="10">
        <v>282</v>
      </c>
      <c r="D31" s="10">
        <v>79</v>
      </c>
      <c r="E31" s="10" t="s">
        <v>70</v>
      </c>
      <c r="F31" s="10" t="s">
        <v>70</v>
      </c>
      <c r="G31" s="10">
        <v>2</v>
      </c>
      <c r="H31" s="10">
        <v>5</v>
      </c>
      <c r="I31" s="10">
        <v>23</v>
      </c>
      <c r="J31" s="10">
        <v>46</v>
      </c>
      <c r="K31" s="10">
        <v>3</v>
      </c>
      <c r="L31" t="s">
        <v>59</v>
      </c>
      <c r="M31" t="s">
        <v>59</v>
      </c>
    </row>
    <row r="32" spans="1:13" ht="12" customHeight="1" x14ac:dyDescent="0.2">
      <c r="A32" s="27" t="s">
        <v>59</v>
      </c>
      <c r="B32" s="1" t="s">
        <v>20</v>
      </c>
      <c r="C32" s="10">
        <v>402</v>
      </c>
      <c r="D32" s="10">
        <v>58</v>
      </c>
      <c r="E32" s="10" t="s">
        <v>70</v>
      </c>
      <c r="F32" s="10" t="s">
        <v>70</v>
      </c>
      <c r="G32" s="10">
        <v>7</v>
      </c>
      <c r="H32" s="10">
        <v>9</v>
      </c>
      <c r="I32" s="10">
        <v>14</v>
      </c>
      <c r="J32" s="10">
        <v>24</v>
      </c>
      <c r="K32" s="10">
        <v>4</v>
      </c>
      <c r="L32" t="s">
        <v>59</v>
      </c>
      <c r="M32" t="s">
        <v>59</v>
      </c>
    </row>
    <row r="33" spans="1:13" ht="12" customHeight="1" x14ac:dyDescent="0.2">
      <c r="A33" s="27" t="s">
        <v>59</v>
      </c>
      <c r="B33" s="1" t="s">
        <v>21</v>
      </c>
      <c r="C33" s="10">
        <v>537</v>
      </c>
      <c r="D33" s="10">
        <v>73</v>
      </c>
      <c r="E33" s="10" t="s">
        <v>70</v>
      </c>
      <c r="F33" s="10" t="s">
        <v>70</v>
      </c>
      <c r="G33" s="10">
        <v>7</v>
      </c>
      <c r="H33" s="10">
        <v>14</v>
      </c>
      <c r="I33" s="10">
        <v>24</v>
      </c>
      <c r="J33" s="10">
        <v>24</v>
      </c>
      <c r="K33" s="10">
        <v>4</v>
      </c>
      <c r="L33" t="s">
        <v>59</v>
      </c>
      <c r="M33" t="s">
        <v>59</v>
      </c>
    </row>
    <row r="34" spans="1:13" ht="12" customHeight="1" x14ac:dyDescent="0.2">
      <c r="A34" s="27" t="s">
        <v>59</v>
      </c>
      <c r="B34" s="1" t="s">
        <v>22</v>
      </c>
      <c r="C34" s="10">
        <v>666</v>
      </c>
      <c r="D34" s="10">
        <v>78</v>
      </c>
      <c r="E34" s="10" t="s">
        <v>70</v>
      </c>
      <c r="F34" s="10" t="s">
        <v>70</v>
      </c>
      <c r="G34" s="10">
        <v>12</v>
      </c>
      <c r="H34" s="10">
        <v>11</v>
      </c>
      <c r="I34" s="10">
        <v>24</v>
      </c>
      <c r="J34" s="10">
        <v>21</v>
      </c>
      <c r="K34" s="10">
        <v>10</v>
      </c>
      <c r="L34" t="s">
        <v>59</v>
      </c>
      <c r="M34" t="s">
        <v>59</v>
      </c>
    </row>
    <row r="35" spans="1:13" ht="12" customHeight="1" x14ac:dyDescent="0.2">
      <c r="A35" s="27" t="s">
        <v>59</v>
      </c>
      <c r="B35" s="1" t="s">
        <v>23</v>
      </c>
      <c r="C35" s="10">
        <v>721</v>
      </c>
      <c r="D35" s="10">
        <v>56</v>
      </c>
      <c r="E35" s="10" t="s">
        <v>70</v>
      </c>
      <c r="F35" s="10" t="s">
        <v>70</v>
      </c>
      <c r="G35" s="10">
        <v>14</v>
      </c>
      <c r="H35" s="10">
        <v>11</v>
      </c>
      <c r="I35" s="10">
        <v>14</v>
      </c>
      <c r="J35" s="10">
        <v>9</v>
      </c>
      <c r="K35" s="10">
        <v>8</v>
      </c>
      <c r="L35" t="s">
        <v>59</v>
      </c>
      <c r="M35" t="s">
        <v>59</v>
      </c>
    </row>
    <row r="36" spans="1:13" ht="12" customHeight="1" x14ac:dyDescent="0.2">
      <c r="A36" s="27" t="s">
        <v>59</v>
      </c>
      <c r="B36" s="1" t="s">
        <v>24</v>
      </c>
      <c r="C36" s="10">
        <v>800</v>
      </c>
      <c r="D36" s="10">
        <v>50</v>
      </c>
      <c r="E36" s="10" t="s">
        <v>70</v>
      </c>
      <c r="F36" s="10" t="s">
        <v>70</v>
      </c>
      <c r="G36" s="10">
        <v>17</v>
      </c>
      <c r="H36" s="10">
        <v>7</v>
      </c>
      <c r="I36" s="10">
        <v>16</v>
      </c>
      <c r="J36" s="10">
        <v>7</v>
      </c>
      <c r="K36" s="10">
        <v>3</v>
      </c>
      <c r="L36" t="s">
        <v>59</v>
      </c>
      <c r="M36" t="s">
        <v>59</v>
      </c>
    </row>
    <row r="37" spans="1:13" ht="12" customHeight="1" x14ac:dyDescent="0.2">
      <c r="A37" s="27" t="s">
        <v>59</v>
      </c>
      <c r="B37" s="1" t="s">
        <v>25</v>
      </c>
      <c r="C37" s="10">
        <v>775</v>
      </c>
      <c r="D37" s="10">
        <v>35</v>
      </c>
      <c r="E37" s="10" t="s">
        <v>70</v>
      </c>
      <c r="F37" s="10" t="s">
        <v>70</v>
      </c>
      <c r="G37" s="10">
        <v>15</v>
      </c>
      <c r="H37" s="10">
        <v>5</v>
      </c>
      <c r="I37" s="10">
        <v>7</v>
      </c>
      <c r="J37" s="10">
        <v>4</v>
      </c>
      <c r="K37" s="10">
        <v>4</v>
      </c>
      <c r="L37" t="s">
        <v>59</v>
      </c>
      <c r="M37" t="s">
        <v>59</v>
      </c>
    </row>
    <row r="38" spans="1:13" ht="12" customHeight="1" x14ac:dyDescent="0.2">
      <c r="A38" s="27" t="s">
        <v>59</v>
      </c>
      <c r="B38" s="1" t="s">
        <v>26</v>
      </c>
      <c r="C38" s="10">
        <v>722</v>
      </c>
      <c r="D38" s="10">
        <v>33</v>
      </c>
      <c r="E38" s="10" t="s">
        <v>70</v>
      </c>
      <c r="F38" s="10" t="s">
        <v>70</v>
      </c>
      <c r="G38" s="10">
        <v>17</v>
      </c>
      <c r="H38" s="10">
        <v>4</v>
      </c>
      <c r="I38" s="10">
        <v>6</v>
      </c>
      <c r="J38" s="10">
        <v>1</v>
      </c>
      <c r="K38" s="10">
        <v>5</v>
      </c>
      <c r="L38" t="s">
        <v>59</v>
      </c>
      <c r="M38" t="s">
        <v>59</v>
      </c>
    </row>
    <row r="39" spans="1:13" ht="12" customHeight="1" x14ac:dyDescent="0.2">
      <c r="A39" s="27" t="s">
        <v>59</v>
      </c>
      <c r="B39" s="1" t="s">
        <v>27</v>
      </c>
      <c r="C39" s="10">
        <v>688</v>
      </c>
      <c r="D39" s="10">
        <v>33</v>
      </c>
      <c r="E39" s="10" t="s">
        <v>70</v>
      </c>
      <c r="F39" s="10" t="s">
        <v>70</v>
      </c>
      <c r="G39" s="10">
        <v>17</v>
      </c>
      <c r="H39" s="10">
        <v>2</v>
      </c>
      <c r="I39" s="10">
        <v>5</v>
      </c>
      <c r="J39" s="10">
        <v>4</v>
      </c>
      <c r="K39" s="10">
        <v>5</v>
      </c>
      <c r="L39" t="s">
        <v>59</v>
      </c>
      <c r="M39" t="s">
        <v>59</v>
      </c>
    </row>
    <row r="40" spans="1:13" ht="12" customHeight="1" x14ac:dyDescent="0.2">
      <c r="A40" s="27" t="s">
        <v>59</v>
      </c>
      <c r="B40" s="1" t="s">
        <v>28</v>
      </c>
      <c r="C40" s="10">
        <v>586</v>
      </c>
      <c r="D40" s="10">
        <v>27</v>
      </c>
      <c r="E40" s="10" t="s">
        <v>70</v>
      </c>
      <c r="F40" s="10" t="s">
        <v>70</v>
      </c>
      <c r="G40" s="10">
        <v>9</v>
      </c>
      <c r="H40" s="10">
        <v>5</v>
      </c>
      <c r="I40" s="10">
        <v>7</v>
      </c>
      <c r="J40" s="10">
        <v>3</v>
      </c>
      <c r="K40" s="10">
        <v>3</v>
      </c>
      <c r="L40" t="s">
        <v>59</v>
      </c>
      <c r="M40" t="s">
        <v>59</v>
      </c>
    </row>
    <row r="41" spans="1:13" ht="12" customHeight="1" x14ac:dyDescent="0.2">
      <c r="A41" s="27" t="s">
        <v>59</v>
      </c>
      <c r="B41" s="1" t="s">
        <v>29</v>
      </c>
      <c r="C41" s="10">
        <v>549</v>
      </c>
      <c r="D41" s="10">
        <v>19</v>
      </c>
      <c r="E41" s="10" t="s">
        <v>70</v>
      </c>
      <c r="F41" s="10" t="s">
        <v>70</v>
      </c>
      <c r="G41" s="10">
        <v>5</v>
      </c>
      <c r="H41" s="10">
        <v>2</v>
      </c>
      <c r="I41" s="10">
        <v>7</v>
      </c>
      <c r="J41" s="10">
        <v>4</v>
      </c>
      <c r="K41" s="10">
        <v>1</v>
      </c>
      <c r="L41" t="s">
        <v>59</v>
      </c>
      <c r="M41" t="s">
        <v>59</v>
      </c>
    </row>
    <row r="42" spans="1:13" ht="12" customHeight="1" x14ac:dyDescent="0.2">
      <c r="A42" s="27" t="s">
        <v>59</v>
      </c>
      <c r="B42" s="1" t="s">
        <v>30</v>
      </c>
      <c r="C42" s="10">
        <v>315</v>
      </c>
      <c r="D42" s="10">
        <v>6</v>
      </c>
      <c r="E42" s="10" t="s">
        <v>70</v>
      </c>
      <c r="F42" s="10" t="s">
        <v>70</v>
      </c>
      <c r="G42" s="10">
        <v>2</v>
      </c>
      <c r="H42" s="10">
        <v>3</v>
      </c>
      <c r="I42" s="10">
        <v>1</v>
      </c>
      <c r="J42" s="10" t="s">
        <v>70</v>
      </c>
      <c r="K42" s="10" t="s">
        <v>70</v>
      </c>
      <c r="L42" t="s">
        <v>59</v>
      </c>
      <c r="M42" t="s">
        <v>59</v>
      </c>
    </row>
    <row r="43" spans="1:13" ht="12" customHeight="1" x14ac:dyDescent="0.2">
      <c r="A43" s="27" t="s">
        <v>59</v>
      </c>
      <c r="B43" s="1" t="s">
        <v>31</v>
      </c>
      <c r="C43" s="10">
        <v>189</v>
      </c>
      <c r="D43" s="10">
        <v>3</v>
      </c>
      <c r="E43" s="10" t="s">
        <v>70</v>
      </c>
      <c r="F43" s="10" t="s">
        <v>70</v>
      </c>
      <c r="G43" s="10">
        <v>1</v>
      </c>
      <c r="H43" s="10">
        <v>1</v>
      </c>
      <c r="I43" s="10" t="s">
        <v>70</v>
      </c>
      <c r="J43" s="10" t="s">
        <v>70</v>
      </c>
      <c r="K43" s="10">
        <v>1</v>
      </c>
      <c r="L43" t="s">
        <v>59</v>
      </c>
      <c r="M43" t="s">
        <v>59</v>
      </c>
    </row>
    <row r="44" spans="1:13" ht="12" customHeight="1" x14ac:dyDescent="0.2">
      <c r="A44" s="27" t="s">
        <v>59</v>
      </c>
      <c r="B44" s="1" t="s">
        <v>32</v>
      </c>
      <c r="C44" s="10">
        <v>134</v>
      </c>
      <c r="D44" s="10">
        <v>8</v>
      </c>
      <c r="E44" s="10" t="s">
        <v>70</v>
      </c>
      <c r="F44" s="10" t="s">
        <v>70</v>
      </c>
      <c r="G44" s="10">
        <v>1</v>
      </c>
      <c r="H44" s="10">
        <v>2</v>
      </c>
      <c r="I44" s="10">
        <v>1</v>
      </c>
      <c r="J44" s="10">
        <v>1</v>
      </c>
      <c r="K44" s="10">
        <v>3</v>
      </c>
      <c r="L44" t="s">
        <v>59</v>
      </c>
      <c r="M44" t="s">
        <v>59</v>
      </c>
    </row>
    <row r="45" spans="1:13" ht="12" customHeight="1" x14ac:dyDescent="0.2">
      <c r="A45" s="26" t="s">
        <v>34</v>
      </c>
      <c r="B45" s="4" t="s">
        <v>59</v>
      </c>
      <c r="C45" s="3">
        <v>6675</v>
      </c>
      <c r="D45" s="3">
        <v>987</v>
      </c>
      <c r="E45" s="3">
        <v>21</v>
      </c>
      <c r="F45" s="3">
        <v>42</v>
      </c>
      <c r="G45" s="3">
        <v>287</v>
      </c>
      <c r="H45" s="3">
        <v>282</v>
      </c>
      <c r="I45" s="3">
        <v>111</v>
      </c>
      <c r="J45" s="3">
        <v>201</v>
      </c>
      <c r="K45" s="3">
        <v>43</v>
      </c>
    </row>
    <row r="46" spans="1:13" ht="12" customHeight="1" x14ac:dyDescent="0.2">
      <c r="A46" s="27" t="s">
        <v>59</v>
      </c>
      <c r="B46" s="1" t="s">
        <v>14</v>
      </c>
      <c r="C46" s="10">
        <v>87</v>
      </c>
      <c r="D46" s="10">
        <v>35</v>
      </c>
      <c r="E46" s="10">
        <v>21</v>
      </c>
      <c r="F46" s="10">
        <v>14</v>
      </c>
      <c r="G46" s="10" t="s">
        <v>70</v>
      </c>
      <c r="H46" s="10" t="s">
        <v>71</v>
      </c>
      <c r="I46" s="10" t="s">
        <v>71</v>
      </c>
      <c r="J46" s="10" t="s">
        <v>71</v>
      </c>
      <c r="K46" s="10" t="s">
        <v>71</v>
      </c>
      <c r="L46" t="s">
        <v>59</v>
      </c>
      <c r="M46" t="s">
        <v>59</v>
      </c>
    </row>
    <row r="47" spans="1:13" ht="12" customHeight="1" x14ac:dyDescent="0.2">
      <c r="A47" s="27" t="s">
        <v>59</v>
      </c>
      <c r="B47" s="1" t="s">
        <v>15</v>
      </c>
      <c r="C47" s="10">
        <v>165</v>
      </c>
      <c r="D47" s="10">
        <v>150</v>
      </c>
      <c r="E47" s="10" t="s">
        <v>70</v>
      </c>
      <c r="F47" s="10">
        <v>28</v>
      </c>
      <c r="G47" s="10">
        <v>122</v>
      </c>
      <c r="H47" s="10" t="s">
        <v>70</v>
      </c>
      <c r="I47" s="10" t="s">
        <v>71</v>
      </c>
      <c r="J47" s="10" t="s">
        <v>71</v>
      </c>
      <c r="K47" s="10" t="s">
        <v>71</v>
      </c>
      <c r="L47" t="s">
        <v>59</v>
      </c>
      <c r="M47" t="s">
        <v>59</v>
      </c>
    </row>
    <row r="48" spans="1:13" ht="12" customHeight="1" x14ac:dyDescent="0.2">
      <c r="A48" s="27" t="s">
        <v>59</v>
      </c>
      <c r="B48" s="1" t="s">
        <v>16</v>
      </c>
      <c r="C48" s="10">
        <v>169</v>
      </c>
      <c r="D48" s="10">
        <v>159</v>
      </c>
      <c r="E48" s="10" t="s">
        <v>70</v>
      </c>
      <c r="F48" s="10" t="s">
        <v>70</v>
      </c>
      <c r="G48" s="10">
        <v>91</v>
      </c>
      <c r="H48" s="10">
        <v>68</v>
      </c>
      <c r="I48" s="10" t="s">
        <v>71</v>
      </c>
      <c r="J48" s="10" t="s">
        <v>71</v>
      </c>
      <c r="K48" s="10" t="s">
        <v>71</v>
      </c>
      <c r="L48" t="s">
        <v>59</v>
      </c>
      <c r="M48" t="s">
        <v>59</v>
      </c>
    </row>
    <row r="49" spans="1:13" ht="12" customHeight="1" x14ac:dyDescent="0.2">
      <c r="A49" s="27" t="s">
        <v>59</v>
      </c>
      <c r="B49" s="1" t="s">
        <v>17</v>
      </c>
      <c r="C49" s="10">
        <v>226</v>
      </c>
      <c r="D49" s="10">
        <v>174</v>
      </c>
      <c r="E49" s="10" t="s">
        <v>70</v>
      </c>
      <c r="F49" s="10" t="s">
        <v>70</v>
      </c>
      <c r="G49" s="10">
        <v>3</v>
      </c>
      <c r="H49" s="10">
        <v>129</v>
      </c>
      <c r="I49" s="10">
        <v>8</v>
      </c>
      <c r="J49" s="10">
        <v>34</v>
      </c>
      <c r="K49" s="10" t="s">
        <v>70</v>
      </c>
      <c r="L49" t="s">
        <v>59</v>
      </c>
      <c r="M49" t="s">
        <v>59</v>
      </c>
    </row>
    <row r="50" spans="1:13" ht="12" customHeight="1" x14ac:dyDescent="0.2">
      <c r="A50" s="27" t="s">
        <v>59</v>
      </c>
      <c r="B50" s="1" t="s">
        <v>18</v>
      </c>
      <c r="C50" s="10">
        <v>238</v>
      </c>
      <c r="D50" s="10">
        <v>103</v>
      </c>
      <c r="E50" s="10" t="s">
        <v>70</v>
      </c>
      <c r="F50" s="10" t="s">
        <v>70</v>
      </c>
      <c r="G50" s="10">
        <v>3</v>
      </c>
      <c r="H50" s="10">
        <v>15</v>
      </c>
      <c r="I50" s="10">
        <v>24</v>
      </c>
      <c r="J50" s="10">
        <v>57</v>
      </c>
      <c r="K50" s="10">
        <v>4</v>
      </c>
      <c r="L50" t="s">
        <v>59</v>
      </c>
      <c r="M50" t="s">
        <v>59</v>
      </c>
    </row>
    <row r="51" spans="1:13" ht="12" customHeight="1" x14ac:dyDescent="0.2">
      <c r="A51" s="27" t="s">
        <v>59</v>
      </c>
      <c r="B51" s="1" t="s">
        <v>19</v>
      </c>
      <c r="C51" s="10">
        <v>361</v>
      </c>
      <c r="D51" s="10">
        <v>75</v>
      </c>
      <c r="E51" s="10" t="s">
        <v>70</v>
      </c>
      <c r="F51" s="10" t="s">
        <v>70</v>
      </c>
      <c r="G51" s="10">
        <v>6</v>
      </c>
      <c r="H51" s="10">
        <v>5</v>
      </c>
      <c r="I51" s="10">
        <v>25</v>
      </c>
      <c r="J51" s="10">
        <v>35</v>
      </c>
      <c r="K51" s="10">
        <v>4</v>
      </c>
      <c r="L51" t="s">
        <v>59</v>
      </c>
      <c r="M51" t="s">
        <v>59</v>
      </c>
    </row>
    <row r="52" spans="1:13" ht="12" customHeight="1" x14ac:dyDescent="0.2">
      <c r="A52" s="27" t="s">
        <v>59</v>
      </c>
      <c r="B52" s="1" t="s">
        <v>20</v>
      </c>
      <c r="C52" s="10">
        <v>399</v>
      </c>
      <c r="D52" s="10">
        <v>54</v>
      </c>
      <c r="E52" s="10" t="s">
        <v>70</v>
      </c>
      <c r="F52" s="10" t="s">
        <v>70</v>
      </c>
      <c r="G52" s="10">
        <v>2</v>
      </c>
      <c r="H52" s="10">
        <v>9</v>
      </c>
      <c r="I52" s="10">
        <v>15</v>
      </c>
      <c r="J52" s="10">
        <v>19</v>
      </c>
      <c r="K52" s="10">
        <v>9</v>
      </c>
      <c r="L52" t="s">
        <v>59</v>
      </c>
      <c r="M52" t="s">
        <v>59</v>
      </c>
    </row>
    <row r="53" spans="1:13" ht="12" customHeight="1" x14ac:dyDescent="0.2">
      <c r="A53" s="27" t="s">
        <v>59</v>
      </c>
      <c r="B53" s="1" t="s">
        <v>21</v>
      </c>
      <c r="C53" s="10">
        <v>455</v>
      </c>
      <c r="D53" s="10">
        <v>44</v>
      </c>
      <c r="E53" s="10" t="s">
        <v>70</v>
      </c>
      <c r="F53" s="10" t="s">
        <v>70</v>
      </c>
      <c r="G53" s="10">
        <v>3</v>
      </c>
      <c r="H53" s="10">
        <v>8</v>
      </c>
      <c r="I53" s="10">
        <v>13</v>
      </c>
      <c r="J53" s="10">
        <v>15</v>
      </c>
      <c r="K53" s="10">
        <v>5</v>
      </c>
      <c r="L53" t="s">
        <v>59</v>
      </c>
      <c r="M53" t="s">
        <v>59</v>
      </c>
    </row>
    <row r="54" spans="1:13" ht="12" customHeight="1" x14ac:dyDescent="0.2">
      <c r="A54" s="27" t="s">
        <v>59</v>
      </c>
      <c r="B54" s="1" t="s">
        <v>22</v>
      </c>
      <c r="C54" s="10">
        <v>578</v>
      </c>
      <c r="D54" s="10">
        <v>44</v>
      </c>
      <c r="E54" s="10" t="s">
        <v>70</v>
      </c>
      <c r="F54" s="10" t="s">
        <v>70</v>
      </c>
      <c r="G54" s="10">
        <v>11</v>
      </c>
      <c r="H54" s="10">
        <v>13</v>
      </c>
      <c r="I54" s="10">
        <v>8</v>
      </c>
      <c r="J54" s="10">
        <v>9</v>
      </c>
      <c r="K54" s="10">
        <v>3</v>
      </c>
      <c r="L54" t="s">
        <v>59</v>
      </c>
      <c r="M54" t="s">
        <v>59</v>
      </c>
    </row>
    <row r="55" spans="1:13" ht="12" customHeight="1" x14ac:dyDescent="0.2">
      <c r="A55" s="27" t="s">
        <v>59</v>
      </c>
      <c r="B55" s="1" t="s">
        <v>23</v>
      </c>
      <c r="C55" s="10">
        <v>550</v>
      </c>
      <c r="D55" s="10">
        <v>28</v>
      </c>
      <c r="E55" s="10" t="s">
        <v>70</v>
      </c>
      <c r="F55" s="10" t="s">
        <v>70</v>
      </c>
      <c r="G55" s="10">
        <v>3</v>
      </c>
      <c r="H55" s="10">
        <v>10</v>
      </c>
      <c r="I55" s="10">
        <v>4</v>
      </c>
      <c r="J55" s="10">
        <v>10</v>
      </c>
      <c r="K55" s="10">
        <v>1</v>
      </c>
      <c r="L55" t="s">
        <v>59</v>
      </c>
      <c r="M55" t="s">
        <v>59</v>
      </c>
    </row>
    <row r="56" spans="1:13" ht="12" customHeight="1" x14ac:dyDescent="0.2">
      <c r="A56" s="27" t="s">
        <v>59</v>
      </c>
      <c r="B56" s="1" t="s">
        <v>24</v>
      </c>
      <c r="C56" s="10">
        <v>555</v>
      </c>
      <c r="D56" s="10">
        <v>28</v>
      </c>
      <c r="E56" s="10" t="s">
        <v>70</v>
      </c>
      <c r="F56" s="10" t="s">
        <v>70</v>
      </c>
      <c r="G56" s="10">
        <v>8</v>
      </c>
      <c r="H56" s="10">
        <v>3</v>
      </c>
      <c r="I56" s="10">
        <v>4</v>
      </c>
      <c r="J56" s="10">
        <v>7</v>
      </c>
      <c r="K56" s="10">
        <v>6</v>
      </c>
      <c r="L56" t="s">
        <v>59</v>
      </c>
      <c r="M56" t="s">
        <v>59</v>
      </c>
    </row>
    <row r="57" spans="1:13" ht="12" customHeight="1" x14ac:dyDescent="0.2">
      <c r="A57" s="27" t="s">
        <v>59</v>
      </c>
      <c r="B57" s="1" t="s">
        <v>25</v>
      </c>
      <c r="C57" s="10">
        <v>561</v>
      </c>
      <c r="D57" s="10">
        <v>18</v>
      </c>
      <c r="E57" s="10" t="s">
        <v>70</v>
      </c>
      <c r="F57" s="10" t="s">
        <v>70</v>
      </c>
      <c r="G57" s="10">
        <v>5</v>
      </c>
      <c r="H57" s="10">
        <v>6</v>
      </c>
      <c r="I57" s="10">
        <v>3</v>
      </c>
      <c r="J57" s="10">
        <v>2</v>
      </c>
      <c r="K57" s="10">
        <v>2</v>
      </c>
      <c r="L57" t="s">
        <v>59</v>
      </c>
      <c r="M57" t="s">
        <v>59</v>
      </c>
    </row>
    <row r="58" spans="1:13" ht="12" customHeight="1" x14ac:dyDescent="0.2">
      <c r="A58" s="27" t="s">
        <v>59</v>
      </c>
      <c r="B58" s="1" t="s">
        <v>26</v>
      </c>
      <c r="C58" s="10">
        <v>461</v>
      </c>
      <c r="D58" s="10">
        <v>20</v>
      </c>
      <c r="E58" s="10" t="s">
        <v>70</v>
      </c>
      <c r="F58" s="10" t="s">
        <v>70</v>
      </c>
      <c r="G58" s="10">
        <v>8</v>
      </c>
      <c r="H58" s="10">
        <v>3</v>
      </c>
      <c r="I58" s="10">
        <v>4</v>
      </c>
      <c r="J58" s="10">
        <v>2</v>
      </c>
      <c r="K58" s="10">
        <v>3</v>
      </c>
      <c r="L58" t="s">
        <v>59</v>
      </c>
      <c r="M58" t="s">
        <v>59</v>
      </c>
    </row>
    <row r="59" spans="1:13" ht="12" customHeight="1" x14ac:dyDescent="0.2">
      <c r="A59" s="27" t="s">
        <v>59</v>
      </c>
      <c r="B59" s="1" t="s">
        <v>27</v>
      </c>
      <c r="C59" s="10">
        <v>508</v>
      </c>
      <c r="D59" s="10">
        <v>14</v>
      </c>
      <c r="E59" s="10" t="s">
        <v>70</v>
      </c>
      <c r="F59" s="10" t="s">
        <v>70</v>
      </c>
      <c r="G59" s="10">
        <v>3</v>
      </c>
      <c r="H59" s="10">
        <v>5</v>
      </c>
      <c r="I59" s="10">
        <v>1</v>
      </c>
      <c r="J59" s="10">
        <v>3</v>
      </c>
      <c r="K59" s="10">
        <v>2</v>
      </c>
      <c r="L59" t="s">
        <v>59</v>
      </c>
      <c r="M59" t="s">
        <v>59</v>
      </c>
    </row>
    <row r="60" spans="1:13" ht="12" customHeight="1" x14ac:dyDescent="0.2">
      <c r="A60" s="27" t="s">
        <v>59</v>
      </c>
      <c r="B60" s="1" t="s">
        <v>28</v>
      </c>
      <c r="C60" s="10">
        <v>551</v>
      </c>
      <c r="D60" s="10">
        <v>15</v>
      </c>
      <c r="E60" s="10" t="s">
        <v>70</v>
      </c>
      <c r="F60" s="10" t="s">
        <v>70</v>
      </c>
      <c r="G60" s="10">
        <v>7</v>
      </c>
      <c r="H60" s="10">
        <v>5</v>
      </c>
      <c r="I60" s="10" t="s">
        <v>70</v>
      </c>
      <c r="J60" s="10">
        <v>2</v>
      </c>
      <c r="K60" s="10">
        <v>1</v>
      </c>
      <c r="L60" t="s">
        <v>59</v>
      </c>
      <c r="M60" t="s">
        <v>59</v>
      </c>
    </row>
    <row r="61" spans="1:13" ht="12" customHeight="1" x14ac:dyDescent="0.2">
      <c r="A61" s="27" t="s">
        <v>59</v>
      </c>
      <c r="B61" s="1" t="s">
        <v>29</v>
      </c>
      <c r="C61" s="10">
        <v>407</v>
      </c>
      <c r="D61" s="10">
        <v>12</v>
      </c>
      <c r="E61" s="10" t="s">
        <v>70</v>
      </c>
      <c r="F61" s="10" t="s">
        <v>70</v>
      </c>
      <c r="G61" s="10">
        <v>6</v>
      </c>
      <c r="H61" s="10">
        <v>1</v>
      </c>
      <c r="I61" s="10" t="s">
        <v>70</v>
      </c>
      <c r="J61" s="10">
        <v>3</v>
      </c>
      <c r="K61" s="10">
        <v>2</v>
      </c>
      <c r="L61" t="s">
        <v>59</v>
      </c>
      <c r="M61" t="s">
        <v>59</v>
      </c>
    </row>
    <row r="62" spans="1:13" ht="12" customHeight="1" x14ac:dyDescent="0.2">
      <c r="A62" s="27" t="s">
        <v>59</v>
      </c>
      <c r="B62" s="1" t="s">
        <v>30</v>
      </c>
      <c r="C62" s="10">
        <v>248</v>
      </c>
      <c r="D62" s="10">
        <v>12</v>
      </c>
      <c r="E62" s="10" t="s">
        <v>70</v>
      </c>
      <c r="F62" s="10" t="s">
        <v>70</v>
      </c>
      <c r="G62" s="10">
        <v>5</v>
      </c>
      <c r="H62" s="10">
        <v>2</v>
      </c>
      <c r="I62" s="10">
        <v>1</v>
      </c>
      <c r="J62" s="10">
        <v>3</v>
      </c>
      <c r="K62" s="10">
        <v>1</v>
      </c>
      <c r="L62" t="s">
        <v>59</v>
      </c>
      <c r="M62" t="s">
        <v>59</v>
      </c>
    </row>
    <row r="63" spans="1:13" ht="12" customHeight="1" x14ac:dyDescent="0.2">
      <c r="A63" s="27" t="s">
        <v>59</v>
      </c>
      <c r="B63" s="1" t="s">
        <v>31</v>
      </c>
      <c r="C63" s="10">
        <v>106</v>
      </c>
      <c r="D63" s="10">
        <v>1</v>
      </c>
      <c r="E63" s="10" t="s">
        <v>70</v>
      </c>
      <c r="F63" s="10" t="s">
        <v>70</v>
      </c>
      <c r="G63" s="10">
        <v>1</v>
      </c>
      <c r="H63" s="10" t="s">
        <v>70</v>
      </c>
      <c r="I63" s="10" t="s">
        <v>70</v>
      </c>
      <c r="J63" s="10" t="s">
        <v>70</v>
      </c>
      <c r="K63" s="10" t="s">
        <v>70</v>
      </c>
      <c r="L63" t="s">
        <v>59</v>
      </c>
      <c r="M63" t="s">
        <v>59</v>
      </c>
    </row>
    <row r="64" spans="1:13" ht="12" customHeight="1" x14ac:dyDescent="0.2">
      <c r="A64" s="28" t="s">
        <v>59</v>
      </c>
      <c r="B64" s="7" t="s">
        <v>32</v>
      </c>
      <c r="C64" s="6">
        <v>50</v>
      </c>
      <c r="D64" s="6">
        <v>1</v>
      </c>
      <c r="E64" s="6" t="s">
        <v>70</v>
      </c>
      <c r="F64" s="6" t="s">
        <v>70</v>
      </c>
      <c r="G64" s="6" t="s">
        <v>70</v>
      </c>
      <c r="H64" s="6" t="s">
        <v>70</v>
      </c>
      <c r="I64" s="6">
        <v>1</v>
      </c>
      <c r="J64" s="6" t="s">
        <v>70</v>
      </c>
      <c r="K64" s="6" t="s">
        <v>70</v>
      </c>
      <c r="L64" t="s">
        <v>59</v>
      </c>
      <c r="M64" t="s">
        <v>59</v>
      </c>
    </row>
    <row r="65" spans="1:31" ht="12" customHeight="1" x14ac:dyDescent="0.2">
      <c r="A65" s="21" t="s">
        <v>35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17"/>
      <c r="M65" s="17"/>
      <c r="N65" s="17" t="s">
        <v>59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ht="27" customHeight="1" x14ac:dyDescent="0.2">
      <c r="A66" s="23" t="s">
        <v>72</v>
      </c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7"/>
      <c r="M66" s="17"/>
      <c r="N66" s="17" t="s">
        <v>59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1:31" ht="12" customHeight="1" x14ac:dyDescent="0.2">
      <c r="A67" s="23" t="s">
        <v>73</v>
      </c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7"/>
      <c r="M67" s="17"/>
      <c r="N67" s="17" t="s">
        <v>59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ht="12" x14ac:dyDescent="0.2">
      <c r="A68" s="8" t="s">
        <v>59</v>
      </c>
      <c r="B68" s="8" t="s">
        <v>59</v>
      </c>
      <c r="C68" s="5" t="s">
        <v>59</v>
      </c>
      <c r="D68" s="5" t="s">
        <v>59</v>
      </c>
      <c r="E68" s="5" t="s">
        <v>59</v>
      </c>
      <c r="F68" s="5" t="s">
        <v>59</v>
      </c>
      <c r="G68" s="5" t="s">
        <v>59</v>
      </c>
      <c r="H68" s="5" t="s">
        <v>59</v>
      </c>
      <c r="I68" s="5" t="s">
        <v>59</v>
      </c>
      <c r="J68" s="5" t="s">
        <v>59</v>
      </c>
      <c r="K68" s="5" t="s">
        <v>59</v>
      </c>
      <c r="L68" t="s">
        <v>59</v>
      </c>
      <c r="M68" t="s">
        <v>59</v>
      </c>
      <c r="N68" t="s">
        <v>59</v>
      </c>
    </row>
    <row r="69" spans="1:31" x14ac:dyDescent="0.2">
      <c r="A69" s="8"/>
      <c r="B69" s="8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F69"/>
  <sheetViews>
    <sheetView showGridLines="0" zoomScaleNormal="100" workbookViewId="0">
      <selection sqref="A1:K1"/>
    </sheetView>
  </sheetViews>
  <sheetFormatPr baseColWidth="10" defaultRowHeight="11.25" x14ac:dyDescent="0.2"/>
  <cols>
    <col min="1" max="11" width="24" customWidth="1"/>
  </cols>
  <sheetData>
    <row r="1" spans="1:32" ht="13.9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18.75" customHeight="1" x14ac:dyDescent="0.2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7"/>
      <c r="M2" s="17"/>
      <c r="N2" s="17" t="s">
        <v>59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25.15" customHeight="1" x14ac:dyDescent="0.2">
      <c r="A3" s="29" t="s">
        <v>2</v>
      </c>
      <c r="B3" s="29" t="s">
        <v>59</v>
      </c>
      <c r="C3" s="29" t="s">
        <v>3</v>
      </c>
      <c r="D3" s="29" t="s">
        <v>4</v>
      </c>
      <c r="E3" s="29" t="s">
        <v>5</v>
      </c>
      <c r="F3" s="29" t="s">
        <v>59</v>
      </c>
      <c r="G3" s="29" t="s">
        <v>59</v>
      </c>
      <c r="H3" s="29" t="s">
        <v>59</v>
      </c>
      <c r="I3" s="29" t="s">
        <v>59</v>
      </c>
      <c r="J3" s="29" t="s">
        <v>59</v>
      </c>
      <c r="K3" s="29" t="s">
        <v>59</v>
      </c>
    </row>
    <row r="4" spans="1:32" ht="60.6" customHeight="1" x14ac:dyDescent="0.2">
      <c r="A4" s="29" t="s">
        <v>59</v>
      </c>
      <c r="B4" s="29" t="s">
        <v>59</v>
      </c>
      <c r="C4" s="29" t="s">
        <v>59</v>
      </c>
      <c r="D4" s="29" t="s">
        <v>59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t="s">
        <v>59</v>
      </c>
      <c r="M4" t="s">
        <v>59</v>
      </c>
      <c r="N4" t="s">
        <v>59</v>
      </c>
    </row>
    <row r="5" spans="1:32" ht="12" customHeight="1" x14ac:dyDescent="0.2">
      <c r="A5" s="30" t="s">
        <v>13</v>
      </c>
      <c r="B5" s="9" t="s">
        <v>59</v>
      </c>
      <c r="C5" s="3">
        <v>1315</v>
      </c>
      <c r="D5" s="3">
        <v>185</v>
      </c>
      <c r="E5" s="3">
        <v>6</v>
      </c>
      <c r="F5" s="3">
        <v>5</v>
      </c>
      <c r="G5" s="3">
        <v>67</v>
      </c>
      <c r="H5" s="3">
        <v>64</v>
      </c>
      <c r="I5" s="3">
        <v>25</v>
      </c>
      <c r="J5" s="3">
        <v>14</v>
      </c>
      <c r="K5" s="3">
        <v>4</v>
      </c>
    </row>
    <row r="6" spans="1:32" ht="12" customHeight="1" x14ac:dyDescent="0.2">
      <c r="A6" s="27" t="s">
        <v>59</v>
      </c>
      <c r="B6" s="1" t="s">
        <v>14</v>
      </c>
      <c r="C6" s="10">
        <v>15</v>
      </c>
      <c r="D6" s="10">
        <v>5</v>
      </c>
      <c r="E6" s="10">
        <v>5</v>
      </c>
      <c r="F6" s="10" t="s">
        <v>70</v>
      </c>
      <c r="G6" s="10" t="s">
        <v>70</v>
      </c>
      <c r="H6" s="10" t="s">
        <v>71</v>
      </c>
      <c r="I6" s="10" t="s">
        <v>71</v>
      </c>
      <c r="J6" s="10" t="s">
        <v>71</v>
      </c>
      <c r="K6" s="10" t="s">
        <v>71</v>
      </c>
      <c r="L6" t="s">
        <v>59</v>
      </c>
      <c r="M6" t="s">
        <v>59</v>
      </c>
    </row>
    <row r="7" spans="1:32" ht="12" customHeight="1" x14ac:dyDescent="0.2">
      <c r="A7" s="27" t="s">
        <v>59</v>
      </c>
      <c r="B7" s="1" t="s">
        <v>15</v>
      </c>
      <c r="C7" s="10">
        <v>29</v>
      </c>
      <c r="D7" s="10">
        <v>28</v>
      </c>
      <c r="E7" s="10">
        <v>1</v>
      </c>
      <c r="F7" s="10">
        <v>5</v>
      </c>
      <c r="G7" s="10">
        <v>22</v>
      </c>
      <c r="H7" s="10" t="s">
        <v>70</v>
      </c>
      <c r="I7" s="10" t="s">
        <v>71</v>
      </c>
      <c r="J7" s="10" t="s">
        <v>71</v>
      </c>
      <c r="K7" s="10" t="s">
        <v>71</v>
      </c>
      <c r="L7" t="s">
        <v>59</v>
      </c>
      <c r="M7" t="s">
        <v>59</v>
      </c>
    </row>
    <row r="8" spans="1:32" ht="12" customHeight="1" x14ac:dyDescent="0.2">
      <c r="A8" s="27" t="s">
        <v>59</v>
      </c>
      <c r="B8" s="1" t="s">
        <v>16</v>
      </c>
      <c r="C8" s="10">
        <v>55</v>
      </c>
      <c r="D8" s="10">
        <v>54</v>
      </c>
      <c r="E8" s="10" t="s">
        <v>70</v>
      </c>
      <c r="F8" s="10" t="s">
        <v>70</v>
      </c>
      <c r="G8" s="10">
        <v>33</v>
      </c>
      <c r="H8" s="10">
        <v>21</v>
      </c>
      <c r="I8" s="10" t="s">
        <v>71</v>
      </c>
      <c r="J8" s="10" t="s">
        <v>71</v>
      </c>
      <c r="K8" s="10" t="s">
        <v>71</v>
      </c>
      <c r="L8" t="s">
        <v>59</v>
      </c>
      <c r="M8" t="s">
        <v>59</v>
      </c>
    </row>
    <row r="9" spans="1:32" ht="12" customHeight="1" x14ac:dyDescent="0.2">
      <c r="A9" s="27" t="s">
        <v>59</v>
      </c>
      <c r="B9" s="1" t="s">
        <v>17</v>
      </c>
      <c r="C9" s="10">
        <v>50</v>
      </c>
      <c r="D9" s="10">
        <v>42</v>
      </c>
      <c r="E9" s="10" t="s">
        <v>70</v>
      </c>
      <c r="F9" s="10" t="s">
        <v>70</v>
      </c>
      <c r="G9" s="10" t="s">
        <v>70</v>
      </c>
      <c r="H9" s="10">
        <v>32</v>
      </c>
      <c r="I9" s="10">
        <v>5</v>
      </c>
      <c r="J9" s="10">
        <v>5</v>
      </c>
      <c r="K9" s="10" t="s">
        <v>70</v>
      </c>
      <c r="L9" t="s">
        <v>59</v>
      </c>
      <c r="M9" t="s">
        <v>59</v>
      </c>
    </row>
    <row r="10" spans="1:32" ht="12" customHeight="1" x14ac:dyDescent="0.2">
      <c r="A10" s="27" t="s">
        <v>59</v>
      </c>
      <c r="B10" s="1" t="s">
        <v>18</v>
      </c>
      <c r="C10" s="10">
        <v>48</v>
      </c>
      <c r="D10" s="10">
        <v>11</v>
      </c>
      <c r="E10" s="10" t="s">
        <v>70</v>
      </c>
      <c r="F10" s="10" t="s">
        <v>70</v>
      </c>
      <c r="G10" s="10">
        <v>1</v>
      </c>
      <c r="H10" s="10">
        <v>4</v>
      </c>
      <c r="I10" s="10">
        <v>4</v>
      </c>
      <c r="J10" s="10">
        <v>2</v>
      </c>
      <c r="K10" s="10" t="s">
        <v>70</v>
      </c>
      <c r="L10" t="s">
        <v>59</v>
      </c>
      <c r="M10" t="s">
        <v>59</v>
      </c>
    </row>
    <row r="11" spans="1:32" ht="12" customHeight="1" x14ac:dyDescent="0.2">
      <c r="A11" s="27" t="s">
        <v>59</v>
      </c>
      <c r="B11" s="1" t="s">
        <v>19</v>
      </c>
      <c r="C11" s="10">
        <v>61</v>
      </c>
      <c r="D11" s="10">
        <v>8</v>
      </c>
      <c r="E11" s="10" t="s">
        <v>70</v>
      </c>
      <c r="F11" s="10" t="s">
        <v>70</v>
      </c>
      <c r="G11" s="10" t="s">
        <v>70</v>
      </c>
      <c r="H11" s="10" t="s">
        <v>70</v>
      </c>
      <c r="I11" s="10">
        <v>6</v>
      </c>
      <c r="J11" s="10">
        <v>2</v>
      </c>
      <c r="K11" s="10" t="s">
        <v>70</v>
      </c>
      <c r="L11" t="s">
        <v>59</v>
      </c>
      <c r="M11" t="s">
        <v>59</v>
      </c>
    </row>
    <row r="12" spans="1:32" ht="12" customHeight="1" x14ac:dyDescent="0.2">
      <c r="A12" s="27" t="s">
        <v>59</v>
      </c>
      <c r="B12" s="1" t="s">
        <v>20</v>
      </c>
      <c r="C12" s="10">
        <v>84</v>
      </c>
      <c r="D12" s="10">
        <v>7</v>
      </c>
      <c r="E12" s="10" t="s">
        <v>70</v>
      </c>
      <c r="F12" s="10" t="s">
        <v>70</v>
      </c>
      <c r="G12" s="10">
        <v>2</v>
      </c>
      <c r="H12" s="10" t="s">
        <v>70</v>
      </c>
      <c r="I12" s="10">
        <v>4</v>
      </c>
      <c r="J12" s="10" t="s">
        <v>70</v>
      </c>
      <c r="K12" s="10">
        <v>1</v>
      </c>
      <c r="L12" t="s">
        <v>59</v>
      </c>
      <c r="M12" t="s">
        <v>59</v>
      </c>
    </row>
    <row r="13" spans="1:32" ht="12" customHeight="1" x14ac:dyDescent="0.2">
      <c r="A13" s="27" t="s">
        <v>59</v>
      </c>
      <c r="B13" s="1" t="s">
        <v>21</v>
      </c>
      <c r="C13" s="10">
        <v>105</v>
      </c>
      <c r="D13" s="10">
        <v>8</v>
      </c>
      <c r="E13" s="10" t="s">
        <v>70</v>
      </c>
      <c r="F13" s="10" t="s">
        <v>70</v>
      </c>
      <c r="G13" s="10" t="s">
        <v>70</v>
      </c>
      <c r="H13" s="10">
        <v>4</v>
      </c>
      <c r="I13" s="10">
        <v>2</v>
      </c>
      <c r="J13" s="10" t="s">
        <v>70</v>
      </c>
      <c r="K13" s="10">
        <v>2</v>
      </c>
      <c r="L13" t="s">
        <v>59</v>
      </c>
      <c r="M13" t="s">
        <v>59</v>
      </c>
    </row>
    <row r="14" spans="1:32" ht="12" customHeight="1" x14ac:dyDescent="0.2">
      <c r="A14" s="27" t="s">
        <v>59</v>
      </c>
      <c r="B14" s="1" t="s">
        <v>22</v>
      </c>
      <c r="C14" s="10">
        <v>135</v>
      </c>
      <c r="D14" s="10">
        <v>2</v>
      </c>
      <c r="E14" s="10" t="s">
        <v>70</v>
      </c>
      <c r="F14" s="10" t="s">
        <v>70</v>
      </c>
      <c r="G14" s="10" t="s">
        <v>70</v>
      </c>
      <c r="H14" s="10" t="s">
        <v>70</v>
      </c>
      <c r="I14" s="10">
        <v>1</v>
      </c>
      <c r="J14" s="10">
        <v>1</v>
      </c>
      <c r="K14" s="10" t="s">
        <v>70</v>
      </c>
      <c r="L14" t="s">
        <v>59</v>
      </c>
      <c r="M14" t="s">
        <v>59</v>
      </c>
    </row>
    <row r="15" spans="1:32" ht="12" customHeight="1" x14ac:dyDescent="0.2">
      <c r="A15" s="27" t="s">
        <v>59</v>
      </c>
      <c r="B15" s="1" t="s">
        <v>23</v>
      </c>
      <c r="C15" s="10">
        <v>123</v>
      </c>
      <c r="D15" s="10">
        <v>5</v>
      </c>
      <c r="E15" s="10" t="s">
        <v>70</v>
      </c>
      <c r="F15" s="10" t="s">
        <v>70</v>
      </c>
      <c r="G15" s="10">
        <v>2</v>
      </c>
      <c r="H15" s="10">
        <v>1</v>
      </c>
      <c r="I15" s="10" t="s">
        <v>70</v>
      </c>
      <c r="J15" s="10">
        <v>2</v>
      </c>
      <c r="K15" s="10" t="s">
        <v>70</v>
      </c>
      <c r="L15" t="s">
        <v>59</v>
      </c>
      <c r="M15" t="s">
        <v>59</v>
      </c>
    </row>
    <row r="16" spans="1:32" ht="12" customHeight="1" x14ac:dyDescent="0.2">
      <c r="A16" s="27" t="s">
        <v>59</v>
      </c>
      <c r="B16" s="1" t="s">
        <v>24</v>
      </c>
      <c r="C16" s="10">
        <v>119</v>
      </c>
      <c r="D16" s="10">
        <v>6</v>
      </c>
      <c r="E16" s="10" t="s">
        <v>70</v>
      </c>
      <c r="F16" s="10" t="s">
        <v>70</v>
      </c>
      <c r="G16" s="10">
        <v>2</v>
      </c>
      <c r="H16" s="10">
        <v>1</v>
      </c>
      <c r="I16" s="10" t="s">
        <v>70</v>
      </c>
      <c r="J16" s="10">
        <v>2</v>
      </c>
      <c r="K16" s="10">
        <v>1</v>
      </c>
      <c r="L16" t="s">
        <v>59</v>
      </c>
      <c r="M16" t="s">
        <v>59</v>
      </c>
    </row>
    <row r="17" spans="1:13" ht="12" customHeight="1" x14ac:dyDescent="0.2">
      <c r="A17" s="27" t="s">
        <v>59</v>
      </c>
      <c r="B17" s="1" t="s">
        <v>25</v>
      </c>
      <c r="C17" s="10">
        <v>109</v>
      </c>
      <c r="D17" s="10">
        <v>2</v>
      </c>
      <c r="E17" s="10" t="s">
        <v>70</v>
      </c>
      <c r="F17" s="10" t="s">
        <v>70</v>
      </c>
      <c r="G17" s="10" t="s">
        <v>70</v>
      </c>
      <c r="H17" s="10">
        <v>1</v>
      </c>
      <c r="I17" s="10">
        <v>1</v>
      </c>
      <c r="J17" s="10" t="s">
        <v>70</v>
      </c>
      <c r="K17" s="10" t="s">
        <v>70</v>
      </c>
      <c r="L17" t="s">
        <v>59</v>
      </c>
      <c r="M17" t="s">
        <v>59</v>
      </c>
    </row>
    <row r="18" spans="1:13" ht="12" customHeight="1" x14ac:dyDescent="0.2">
      <c r="A18" s="27" t="s">
        <v>59</v>
      </c>
      <c r="B18" s="1" t="s">
        <v>26</v>
      </c>
      <c r="C18" s="10">
        <v>94</v>
      </c>
      <c r="D18" s="10">
        <v>2</v>
      </c>
      <c r="E18" s="10" t="s">
        <v>70</v>
      </c>
      <c r="F18" s="10" t="s">
        <v>70</v>
      </c>
      <c r="G18" s="10">
        <v>2</v>
      </c>
      <c r="H18" s="10" t="s">
        <v>70</v>
      </c>
      <c r="I18" s="10" t="s">
        <v>70</v>
      </c>
      <c r="J18" s="10" t="s">
        <v>70</v>
      </c>
      <c r="K18" s="10" t="s">
        <v>70</v>
      </c>
      <c r="L18" t="s">
        <v>59</v>
      </c>
      <c r="M18" t="s">
        <v>59</v>
      </c>
    </row>
    <row r="19" spans="1:13" ht="12" customHeight="1" x14ac:dyDescent="0.2">
      <c r="A19" s="27" t="s">
        <v>59</v>
      </c>
      <c r="B19" s="1" t="s">
        <v>27</v>
      </c>
      <c r="C19" s="10">
        <v>86</v>
      </c>
      <c r="D19" s="10" t="s">
        <v>70</v>
      </c>
      <c r="E19" s="10" t="s">
        <v>70</v>
      </c>
      <c r="F19" s="10" t="s">
        <v>70</v>
      </c>
      <c r="G19" s="10" t="s">
        <v>70</v>
      </c>
      <c r="H19" s="10" t="s">
        <v>70</v>
      </c>
      <c r="I19" s="10" t="s">
        <v>70</v>
      </c>
      <c r="J19" s="10" t="s">
        <v>70</v>
      </c>
      <c r="K19" s="10" t="s">
        <v>70</v>
      </c>
      <c r="L19" t="s">
        <v>59</v>
      </c>
      <c r="M19" t="s">
        <v>59</v>
      </c>
    </row>
    <row r="20" spans="1:13" ht="12" customHeight="1" x14ac:dyDescent="0.2">
      <c r="A20" s="27" t="s">
        <v>59</v>
      </c>
      <c r="B20" s="1" t="s">
        <v>28</v>
      </c>
      <c r="C20" s="10">
        <v>72</v>
      </c>
      <c r="D20" s="10">
        <v>1</v>
      </c>
      <c r="E20" s="10" t="s">
        <v>70</v>
      </c>
      <c r="F20" s="10" t="s">
        <v>70</v>
      </c>
      <c r="G20" s="10">
        <v>1</v>
      </c>
      <c r="H20" s="10" t="s">
        <v>70</v>
      </c>
      <c r="I20" s="10" t="s">
        <v>70</v>
      </c>
      <c r="J20" s="10" t="s">
        <v>70</v>
      </c>
      <c r="K20" s="10" t="s">
        <v>70</v>
      </c>
      <c r="L20" t="s">
        <v>59</v>
      </c>
      <c r="M20" t="s">
        <v>59</v>
      </c>
    </row>
    <row r="21" spans="1:13" ht="12" customHeight="1" x14ac:dyDescent="0.2">
      <c r="A21" s="27" t="s">
        <v>59</v>
      </c>
      <c r="B21" s="1" t="s">
        <v>29</v>
      </c>
      <c r="C21" s="10">
        <v>59</v>
      </c>
      <c r="D21" s="10">
        <v>1</v>
      </c>
      <c r="E21" s="10" t="s">
        <v>70</v>
      </c>
      <c r="F21" s="10" t="s">
        <v>70</v>
      </c>
      <c r="G21" s="10">
        <v>1</v>
      </c>
      <c r="H21" s="10" t="s">
        <v>70</v>
      </c>
      <c r="I21" s="10" t="s">
        <v>70</v>
      </c>
      <c r="J21" s="10" t="s">
        <v>70</v>
      </c>
      <c r="K21" s="10" t="s">
        <v>70</v>
      </c>
      <c r="L21" t="s">
        <v>59</v>
      </c>
      <c r="M21" t="s">
        <v>59</v>
      </c>
    </row>
    <row r="22" spans="1:13" ht="12" customHeight="1" x14ac:dyDescent="0.2">
      <c r="A22" s="27" t="s">
        <v>59</v>
      </c>
      <c r="B22" s="1" t="s">
        <v>30</v>
      </c>
      <c r="C22" s="10">
        <v>39</v>
      </c>
      <c r="D22" s="10">
        <v>1</v>
      </c>
      <c r="E22" s="10" t="s">
        <v>70</v>
      </c>
      <c r="F22" s="10" t="s">
        <v>70</v>
      </c>
      <c r="G22" s="10" t="s">
        <v>70</v>
      </c>
      <c r="H22" s="10" t="s">
        <v>70</v>
      </c>
      <c r="I22" s="10">
        <v>1</v>
      </c>
      <c r="J22" s="10" t="s">
        <v>70</v>
      </c>
      <c r="K22" s="10" t="s">
        <v>70</v>
      </c>
      <c r="L22" t="s">
        <v>59</v>
      </c>
      <c r="M22" t="s">
        <v>59</v>
      </c>
    </row>
    <row r="23" spans="1:13" ht="12" customHeight="1" x14ac:dyDescent="0.2">
      <c r="A23" s="27" t="s">
        <v>59</v>
      </c>
      <c r="B23" s="1" t="s">
        <v>31</v>
      </c>
      <c r="C23" s="10">
        <v>27</v>
      </c>
      <c r="D23" s="10">
        <v>2</v>
      </c>
      <c r="E23" s="10" t="s">
        <v>70</v>
      </c>
      <c r="F23" s="10" t="s">
        <v>70</v>
      </c>
      <c r="G23" s="10">
        <v>1</v>
      </c>
      <c r="H23" s="10" t="s">
        <v>70</v>
      </c>
      <c r="I23" s="10">
        <v>1</v>
      </c>
      <c r="J23" s="10" t="s">
        <v>70</v>
      </c>
      <c r="K23" s="10" t="s">
        <v>70</v>
      </c>
      <c r="L23" t="s">
        <v>59</v>
      </c>
      <c r="M23" t="s">
        <v>59</v>
      </c>
    </row>
    <row r="24" spans="1:13" ht="12" customHeight="1" x14ac:dyDescent="0.2">
      <c r="A24" s="27" t="s">
        <v>59</v>
      </c>
      <c r="B24" s="1" t="s">
        <v>32</v>
      </c>
      <c r="C24" s="10">
        <v>5</v>
      </c>
      <c r="D24" s="10" t="s">
        <v>70</v>
      </c>
      <c r="E24" s="10" t="s">
        <v>70</v>
      </c>
      <c r="F24" s="10" t="s">
        <v>70</v>
      </c>
      <c r="G24" s="10" t="s">
        <v>70</v>
      </c>
      <c r="H24" s="10" t="s">
        <v>70</v>
      </c>
      <c r="I24" s="10" t="s">
        <v>70</v>
      </c>
      <c r="J24" s="10" t="s">
        <v>70</v>
      </c>
      <c r="K24" s="10" t="s">
        <v>70</v>
      </c>
      <c r="L24" t="s">
        <v>59</v>
      </c>
      <c r="M24" t="s">
        <v>59</v>
      </c>
    </row>
    <row r="25" spans="1:13" ht="12" customHeight="1" x14ac:dyDescent="0.2">
      <c r="A25" s="26" t="s">
        <v>33</v>
      </c>
      <c r="B25" s="4" t="s">
        <v>59</v>
      </c>
      <c r="C25" s="3">
        <v>698</v>
      </c>
      <c r="D25" s="3">
        <v>100</v>
      </c>
      <c r="E25" s="3">
        <v>2</v>
      </c>
      <c r="F25" s="3">
        <v>2</v>
      </c>
      <c r="G25" s="3">
        <v>34</v>
      </c>
      <c r="H25" s="3">
        <v>32</v>
      </c>
      <c r="I25" s="3">
        <v>18</v>
      </c>
      <c r="J25" s="3">
        <v>11</v>
      </c>
      <c r="K25" s="3">
        <v>1</v>
      </c>
    </row>
    <row r="26" spans="1:13" ht="12" customHeight="1" x14ac:dyDescent="0.25">
      <c r="A26" s="27" t="s">
        <v>59</v>
      </c>
      <c r="B26" s="1" t="s">
        <v>14</v>
      </c>
      <c r="C26" s="10">
        <v>6</v>
      </c>
      <c r="D26" s="10">
        <v>2</v>
      </c>
      <c r="E26" s="10">
        <v>2</v>
      </c>
      <c r="F26" s="10" t="s">
        <v>70</v>
      </c>
      <c r="G26" s="10" t="s">
        <v>70</v>
      </c>
      <c r="H26" s="10" t="s">
        <v>71</v>
      </c>
      <c r="I26" s="10" t="s">
        <v>71</v>
      </c>
      <c r="J26" s="10" t="s">
        <v>71</v>
      </c>
      <c r="K26" s="10" t="s">
        <v>71</v>
      </c>
      <c r="L26" t="s">
        <v>59</v>
      </c>
      <c r="M26" t="s">
        <v>59</v>
      </c>
    </row>
    <row r="27" spans="1:13" ht="12" customHeight="1" x14ac:dyDescent="0.2">
      <c r="A27" s="27" t="s">
        <v>59</v>
      </c>
      <c r="B27" s="1" t="s">
        <v>15</v>
      </c>
      <c r="C27" s="10">
        <v>14</v>
      </c>
      <c r="D27" s="10">
        <v>14</v>
      </c>
      <c r="E27" s="10" t="s">
        <v>70</v>
      </c>
      <c r="F27" s="10">
        <v>2</v>
      </c>
      <c r="G27" s="10">
        <v>12</v>
      </c>
      <c r="H27" s="10" t="s">
        <v>70</v>
      </c>
      <c r="I27" s="10" t="s">
        <v>71</v>
      </c>
      <c r="J27" s="10" t="s">
        <v>71</v>
      </c>
      <c r="K27" s="10" t="s">
        <v>71</v>
      </c>
      <c r="L27" t="s">
        <v>59</v>
      </c>
      <c r="M27" t="s">
        <v>59</v>
      </c>
    </row>
    <row r="28" spans="1:13" ht="12" customHeight="1" x14ac:dyDescent="0.2">
      <c r="A28" s="27" t="s">
        <v>59</v>
      </c>
      <c r="B28" s="1" t="s">
        <v>16</v>
      </c>
      <c r="C28" s="10">
        <v>32</v>
      </c>
      <c r="D28" s="10">
        <v>31</v>
      </c>
      <c r="E28" s="10" t="s">
        <v>70</v>
      </c>
      <c r="F28" s="10" t="s">
        <v>70</v>
      </c>
      <c r="G28" s="10">
        <v>17</v>
      </c>
      <c r="H28" s="10">
        <v>14</v>
      </c>
      <c r="I28" s="10" t="s">
        <v>71</v>
      </c>
      <c r="J28" s="10" t="s">
        <v>71</v>
      </c>
      <c r="K28" s="10" t="s">
        <v>71</v>
      </c>
      <c r="L28" t="s">
        <v>59</v>
      </c>
      <c r="M28" t="s">
        <v>59</v>
      </c>
    </row>
    <row r="29" spans="1:13" ht="12" customHeight="1" x14ac:dyDescent="0.2">
      <c r="A29" s="27" t="s">
        <v>59</v>
      </c>
      <c r="B29" s="1" t="s">
        <v>17</v>
      </c>
      <c r="C29" s="10">
        <v>21</v>
      </c>
      <c r="D29" s="10">
        <v>21</v>
      </c>
      <c r="E29" s="10" t="s">
        <v>70</v>
      </c>
      <c r="F29" s="10" t="s">
        <v>70</v>
      </c>
      <c r="G29" s="10" t="s">
        <v>70</v>
      </c>
      <c r="H29" s="10">
        <v>15</v>
      </c>
      <c r="I29" s="10">
        <v>3</v>
      </c>
      <c r="J29" s="10">
        <v>3</v>
      </c>
      <c r="K29" s="10" t="s">
        <v>70</v>
      </c>
      <c r="L29" t="s">
        <v>59</v>
      </c>
      <c r="M29" t="s">
        <v>59</v>
      </c>
    </row>
    <row r="30" spans="1:13" ht="12" customHeight="1" x14ac:dyDescent="0.2">
      <c r="A30" s="27" t="s">
        <v>59</v>
      </c>
      <c r="B30" s="1" t="s">
        <v>18</v>
      </c>
      <c r="C30" s="10">
        <v>29</v>
      </c>
      <c r="D30" s="10">
        <v>8</v>
      </c>
      <c r="E30" s="10" t="s">
        <v>70</v>
      </c>
      <c r="F30" s="10" t="s">
        <v>70</v>
      </c>
      <c r="G30" s="10" t="s">
        <v>70</v>
      </c>
      <c r="H30" s="10">
        <v>3</v>
      </c>
      <c r="I30" s="10">
        <v>3</v>
      </c>
      <c r="J30" s="10">
        <v>2</v>
      </c>
      <c r="K30" s="10" t="s">
        <v>70</v>
      </c>
      <c r="L30" t="s">
        <v>59</v>
      </c>
      <c r="M30" t="s">
        <v>59</v>
      </c>
    </row>
    <row r="31" spans="1:13" ht="12" customHeight="1" x14ac:dyDescent="0.2">
      <c r="A31" s="27" t="s">
        <v>59</v>
      </c>
      <c r="B31" s="1" t="s">
        <v>19</v>
      </c>
      <c r="C31" s="10">
        <v>31</v>
      </c>
      <c r="D31" s="10">
        <v>6</v>
      </c>
      <c r="E31" s="10" t="s">
        <v>70</v>
      </c>
      <c r="F31" s="10" t="s">
        <v>70</v>
      </c>
      <c r="G31" s="10" t="s">
        <v>70</v>
      </c>
      <c r="H31" s="10" t="s">
        <v>70</v>
      </c>
      <c r="I31" s="10">
        <v>4</v>
      </c>
      <c r="J31" s="10">
        <v>2</v>
      </c>
      <c r="K31" s="10" t="s">
        <v>70</v>
      </c>
      <c r="L31" t="s">
        <v>59</v>
      </c>
      <c r="M31" t="s">
        <v>59</v>
      </c>
    </row>
    <row r="32" spans="1:13" ht="12" customHeight="1" x14ac:dyDescent="0.2">
      <c r="A32" s="27" t="s">
        <v>59</v>
      </c>
      <c r="B32" s="1" t="s">
        <v>20</v>
      </c>
      <c r="C32" s="10">
        <v>47</v>
      </c>
      <c r="D32" s="10">
        <v>6</v>
      </c>
      <c r="E32" s="10" t="s">
        <v>70</v>
      </c>
      <c r="F32" s="10" t="s">
        <v>70</v>
      </c>
      <c r="G32" s="10">
        <v>1</v>
      </c>
      <c r="H32" s="10" t="s">
        <v>70</v>
      </c>
      <c r="I32" s="10">
        <v>4</v>
      </c>
      <c r="J32" s="10" t="s">
        <v>70</v>
      </c>
      <c r="K32" s="10">
        <v>1</v>
      </c>
      <c r="L32" t="s">
        <v>59</v>
      </c>
      <c r="M32" t="s">
        <v>59</v>
      </c>
    </row>
    <row r="33" spans="1:13" ht="12" customHeight="1" x14ac:dyDescent="0.2">
      <c r="A33" s="27" t="s">
        <v>59</v>
      </c>
      <c r="B33" s="1" t="s">
        <v>21</v>
      </c>
      <c r="C33" s="10">
        <v>53</v>
      </c>
      <c r="D33" s="10">
        <v>2</v>
      </c>
      <c r="E33" s="10" t="s">
        <v>70</v>
      </c>
      <c r="F33" s="10" t="s">
        <v>70</v>
      </c>
      <c r="G33" s="10" t="s">
        <v>70</v>
      </c>
      <c r="H33" s="10" t="s">
        <v>70</v>
      </c>
      <c r="I33" s="10">
        <v>2</v>
      </c>
      <c r="J33" s="10" t="s">
        <v>70</v>
      </c>
      <c r="K33" s="10" t="s">
        <v>70</v>
      </c>
      <c r="L33" t="s">
        <v>59</v>
      </c>
      <c r="M33" t="s">
        <v>59</v>
      </c>
    </row>
    <row r="34" spans="1:13" ht="12" customHeight="1" x14ac:dyDescent="0.2">
      <c r="A34" s="27" t="s">
        <v>59</v>
      </c>
      <c r="B34" s="1" t="s">
        <v>22</v>
      </c>
      <c r="C34" s="10">
        <v>75</v>
      </c>
      <c r="D34" s="10">
        <v>2</v>
      </c>
      <c r="E34" s="10" t="s">
        <v>70</v>
      </c>
      <c r="F34" s="10" t="s">
        <v>70</v>
      </c>
      <c r="G34" s="10" t="s">
        <v>70</v>
      </c>
      <c r="H34" s="10" t="s">
        <v>70</v>
      </c>
      <c r="I34" s="10">
        <v>1</v>
      </c>
      <c r="J34" s="10">
        <v>1</v>
      </c>
      <c r="K34" s="10" t="s">
        <v>70</v>
      </c>
      <c r="L34" t="s">
        <v>59</v>
      </c>
      <c r="M34" t="s">
        <v>59</v>
      </c>
    </row>
    <row r="35" spans="1:13" ht="12" customHeight="1" x14ac:dyDescent="0.2">
      <c r="A35" s="27" t="s">
        <v>59</v>
      </c>
      <c r="B35" s="1" t="s">
        <v>23</v>
      </c>
      <c r="C35" s="10">
        <v>60</v>
      </c>
      <c r="D35" s="10">
        <v>2</v>
      </c>
      <c r="E35" s="10" t="s">
        <v>70</v>
      </c>
      <c r="F35" s="10" t="s">
        <v>70</v>
      </c>
      <c r="G35" s="10">
        <v>1</v>
      </c>
      <c r="H35" s="10" t="s">
        <v>70</v>
      </c>
      <c r="I35" s="10" t="s">
        <v>70</v>
      </c>
      <c r="J35" s="10">
        <v>1</v>
      </c>
      <c r="K35" s="10" t="s">
        <v>70</v>
      </c>
      <c r="L35" t="s">
        <v>59</v>
      </c>
      <c r="M35" t="s">
        <v>59</v>
      </c>
    </row>
    <row r="36" spans="1:13" ht="12" customHeight="1" x14ac:dyDescent="0.2">
      <c r="A36" s="27" t="s">
        <v>59</v>
      </c>
      <c r="B36" s="1" t="s">
        <v>24</v>
      </c>
      <c r="C36" s="10">
        <v>75</v>
      </c>
      <c r="D36" s="10">
        <v>3</v>
      </c>
      <c r="E36" s="10" t="s">
        <v>70</v>
      </c>
      <c r="F36" s="10" t="s">
        <v>70</v>
      </c>
      <c r="G36" s="10">
        <v>1</v>
      </c>
      <c r="H36" s="10" t="s">
        <v>70</v>
      </c>
      <c r="I36" s="10" t="s">
        <v>70</v>
      </c>
      <c r="J36" s="10">
        <v>2</v>
      </c>
      <c r="K36" s="10" t="s">
        <v>70</v>
      </c>
      <c r="L36" t="s">
        <v>59</v>
      </c>
      <c r="M36" t="s">
        <v>59</v>
      </c>
    </row>
    <row r="37" spans="1:13" ht="12" customHeight="1" x14ac:dyDescent="0.2">
      <c r="A37" s="27" t="s">
        <v>59</v>
      </c>
      <c r="B37" s="1" t="s">
        <v>25</v>
      </c>
      <c r="C37" s="10">
        <v>60</v>
      </c>
      <c r="D37" s="10" t="s">
        <v>70</v>
      </c>
      <c r="E37" s="10" t="s">
        <v>70</v>
      </c>
      <c r="F37" s="10" t="s">
        <v>70</v>
      </c>
      <c r="G37" s="10" t="s">
        <v>70</v>
      </c>
      <c r="H37" s="10" t="s">
        <v>70</v>
      </c>
      <c r="I37" s="10" t="s">
        <v>70</v>
      </c>
      <c r="J37" s="10" t="s">
        <v>70</v>
      </c>
      <c r="K37" s="10" t="s">
        <v>70</v>
      </c>
      <c r="L37" t="s">
        <v>59</v>
      </c>
      <c r="M37" t="s">
        <v>59</v>
      </c>
    </row>
    <row r="38" spans="1:13" ht="12" customHeight="1" x14ac:dyDescent="0.2">
      <c r="A38" s="27" t="s">
        <v>59</v>
      </c>
      <c r="B38" s="1" t="s">
        <v>26</v>
      </c>
      <c r="C38" s="10">
        <v>44</v>
      </c>
      <c r="D38" s="10">
        <v>1</v>
      </c>
      <c r="E38" s="10" t="s">
        <v>70</v>
      </c>
      <c r="F38" s="10" t="s">
        <v>70</v>
      </c>
      <c r="G38" s="10">
        <v>1</v>
      </c>
      <c r="H38" s="10" t="s">
        <v>70</v>
      </c>
      <c r="I38" s="10" t="s">
        <v>70</v>
      </c>
      <c r="J38" s="10" t="s">
        <v>70</v>
      </c>
      <c r="K38" s="10" t="s">
        <v>70</v>
      </c>
      <c r="L38" t="s">
        <v>59</v>
      </c>
      <c r="M38" t="s">
        <v>59</v>
      </c>
    </row>
    <row r="39" spans="1:13" ht="12" customHeight="1" x14ac:dyDescent="0.2">
      <c r="A39" s="27" t="s">
        <v>59</v>
      </c>
      <c r="B39" s="1" t="s">
        <v>27</v>
      </c>
      <c r="C39" s="10">
        <v>46</v>
      </c>
      <c r="D39" s="10" t="s">
        <v>70</v>
      </c>
      <c r="E39" s="10" t="s">
        <v>70</v>
      </c>
      <c r="F39" s="10" t="s">
        <v>70</v>
      </c>
      <c r="G39" s="10" t="s">
        <v>70</v>
      </c>
      <c r="H39" s="10" t="s">
        <v>70</v>
      </c>
      <c r="I39" s="10" t="s">
        <v>70</v>
      </c>
      <c r="J39" s="10" t="s">
        <v>70</v>
      </c>
      <c r="K39" s="10" t="s">
        <v>70</v>
      </c>
      <c r="L39" t="s">
        <v>59</v>
      </c>
      <c r="M39" t="s">
        <v>59</v>
      </c>
    </row>
    <row r="40" spans="1:13" ht="12" customHeight="1" x14ac:dyDescent="0.2">
      <c r="A40" s="27" t="s">
        <v>59</v>
      </c>
      <c r="B40" s="1" t="s">
        <v>28</v>
      </c>
      <c r="C40" s="10">
        <v>41</v>
      </c>
      <c r="D40" s="10" t="s">
        <v>70</v>
      </c>
      <c r="E40" s="10" t="s">
        <v>70</v>
      </c>
      <c r="F40" s="10" t="s">
        <v>70</v>
      </c>
      <c r="G40" s="10" t="s">
        <v>70</v>
      </c>
      <c r="H40" s="10" t="s">
        <v>70</v>
      </c>
      <c r="I40" s="10" t="s">
        <v>70</v>
      </c>
      <c r="J40" s="10" t="s">
        <v>70</v>
      </c>
      <c r="K40" s="10" t="s">
        <v>70</v>
      </c>
      <c r="L40" t="s">
        <v>59</v>
      </c>
      <c r="M40" t="s">
        <v>59</v>
      </c>
    </row>
    <row r="41" spans="1:13" ht="12" customHeight="1" x14ac:dyDescent="0.2">
      <c r="A41" s="27" t="s">
        <v>59</v>
      </c>
      <c r="B41" s="1" t="s">
        <v>29</v>
      </c>
      <c r="C41" s="10">
        <v>29</v>
      </c>
      <c r="D41" s="10">
        <v>1</v>
      </c>
      <c r="E41" s="10" t="s">
        <v>70</v>
      </c>
      <c r="F41" s="10" t="s">
        <v>70</v>
      </c>
      <c r="G41" s="10">
        <v>1</v>
      </c>
      <c r="H41" s="10" t="s">
        <v>70</v>
      </c>
      <c r="I41" s="10" t="s">
        <v>70</v>
      </c>
      <c r="J41" s="10" t="s">
        <v>70</v>
      </c>
      <c r="K41" s="10" t="s">
        <v>70</v>
      </c>
      <c r="L41" t="s">
        <v>59</v>
      </c>
      <c r="M41" t="s">
        <v>59</v>
      </c>
    </row>
    <row r="42" spans="1:13" ht="12" customHeight="1" x14ac:dyDescent="0.2">
      <c r="A42" s="27" t="s">
        <v>59</v>
      </c>
      <c r="B42" s="1" t="s">
        <v>30</v>
      </c>
      <c r="C42" s="10">
        <v>20</v>
      </c>
      <c r="D42" s="10" t="s">
        <v>70</v>
      </c>
      <c r="E42" s="10" t="s">
        <v>70</v>
      </c>
      <c r="F42" s="10" t="s">
        <v>70</v>
      </c>
      <c r="G42" s="10" t="s">
        <v>70</v>
      </c>
      <c r="H42" s="10" t="s">
        <v>70</v>
      </c>
      <c r="I42" s="10" t="s">
        <v>70</v>
      </c>
      <c r="J42" s="10" t="s">
        <v>70</v>
      </c>
      <c r="K42" s="10" t="s">
        <v>70</v>
      </c>
      <c r="L42" t="s">
        <v>59</v>
      </c>
      <c r="M42" t="s">
        <v>59</v>
      </c>
    </row>
    <row r="43" spans="1:13" ht="12" customHeight="1" x14ac:dyDescent="0.2">
      <c r="A43" s="27" t="s">
        <v>59</v>
      </c>
      <c r="B43" s="1" t="s">
        <v>31</v>
      </c>
      <c r="C43" s="10">
        <v>13</v>
      </c>
      <c r="D43" s="10">
        <v>1</v>
      </c>
      <c r="E43" s="10" t="s">
        <v>70</v>
      </c>
      <c r="F43" s="10" t="s">
        <v>70</v>
      </c>
      <c r="G43" s="10" t="s">
        <v>70</v>
      </c>
      <c r="H43" s="10" t="s">
        <v>70</v>
      </c>
      <c r="I43" s="10">
        <v>1</v>
      </c>
      <c r="J43" s="10" t="s">
        <v>70</v>
      </c>
      <c r="K43" s="10" t="s">
        <v>70</v>
      </c>
      <c r="L43" t="s">
        <v>59</v>
      </c>
      <c r="M43" t="s">
        <v>59</v>
      </c>
    </row>
    <row r="44" spans="1:13" ht="12" customHeight="1" x14ac:dyDescent="0.2">
      <c r="A44" s="27" t="s">
        <v>59</v>
      </c>
      <c r="B44" s="1" t="s">
        <v>32</v>
      </c>
      <c r="C44" s="10">
        <v>2</v>
      </c>
      <c r="D44" s="10" t="s">
        <v>70</v>
      </c>
      <c r="E44" s="10" t="s">
        <v>70</v>
      </c>
      <c r="F44" s="10" t="s">
        <v>70</v>
      </c>
      <c r="G44" s="10" t="s">
        <v>70</v>
      </c>
      <c r="H44" s="10" t="s">
        <v>70</v>
      </c>
      <c r="I44" s="10" t="s">
        <v>70</v>
      </c>
      <c r="J44" s="10" t="s">
        <v>70</v>
      </c>
      <c r="K44" s="10" t="s">
        <v>70</v>
      </c>
      <c r="L44" t="s">
        <v>59</v>
      </c>
      <c r="M44" t="s">
        <v>59</v>
      </c>
    </row>
    <row r="45" spans="1:13" ht="12" customHeight="1" x14ac:dyDescent="0.2">
      <c r="A45" s="26" t="s">
        <v>34</v>
      </c>
      <c r="B45" s="4" t="s">
        <v>59</v>
      </c>
      <c r="C45" s="3">
        <v>617</v>
      </c>
      <c r="D45" s="3">
        <v>85</v>
      </c>
      <c r="E45" s="3">
        <v>4</v>
      </c>
      <c r="F45" s="3">
        <v>3</v>
      </c>
      <c r="G45" s="3">
        <v>33</v>
      </c>
      <c r="H45" s="3">
        <v>32</v>
      </c>
      <c r="I45" s="3">
        <v>7</v>
      </c>
      <c r="J45" s="3">
        <v>3</v>
      </c>
      <c r="K45" s="3">
        <v>3</v>
      </c>
    </row>
    <row r="46" spans="1:13" ht="12" customHeight="1" x14ac:dyDescent="0.2">
      <c r="A46" s="27" t="s">
        <v>59</v>
      </c>
      <c r="B46" s="1" t="s">
        <v>14</v>
      </c>
      <c r="C46" s="10">
        <v>9</v>
      </c>
      <c r="D46" s="10">
        <v>3</v>
      </c>
      <c r="E46" s="10">
        <v>3</v>
      </c>
      <c r="F46" s="10" t="s">
        <v>70</v>
      </c>
      <c r="G46" s="10" t="s">
        <v>70</v>
      </c>
      <c r="H46" s="10" t="s">
        <v>71</v>
      </c>
      <c r="I46" s="10" t="s">
        <v>71</v>
      </c>
      <c r="J46" s="10" t="s">
        <v>71</v>
      </c>
      <c r="K46" s="10" t="s">
        <v>71</v>
      </c>
      <c r="L46" t="s">
        <v>59</v>
      </c>
      <c r="M46" t="s">
        <v>59</v>
      </c>
    </row>
    <row r="47" spans="1:13" ht="12" customHeight="1" x14ac:dyDescent="0.2">
      <c r="A47" s="27" t="s">
        <v>59</v>
      </c>
      <c r="B47" s="1" t="s">
        <v>15</v>
      </c>
      <c r="C47" s="10">
        <v>15</v>
      </c>
      <c r="D47" s="10">
        <v>14</v>
      </c>
      <c r="E47" s="10">
        <v>1</v>
      </c>
      <c r="F47" s="10">
        <v>3</v>
      </c>
      <c r="G47" s="10">
        <v>10</v>
      </c>
      <c r="H47" s="10" t="s">
        <v>70</v>
      </c>
      <c r="I47" s="10" t="s">
        <v>71</v>
      </c>
      <c r="J47" s="10" t="s">
        <v>71</v>
      </c>
      <c r="K47" s="10" t="s">
        <v>71</v>
      </c>
      <c r="L47" t="s">
        <v>59</v>
      </c>
      <c r="M47" t="s">
        <v>59</v>
      </c>
    </row>
    <row r="48" spans="1:13" ht="12" customHeight="1" x14ac:dyDescent="0.2">
      <c r="A48" s="27" t="s">
        <v>59</v>
      </c>
      <c r="B48" s="1" t="s">
        <v>16</v>
      </c>
      <c r="C48" s="10">
        <v>23</v>
      </c>
      <c r="D48" s="10">
        <v>23</v>
      </c>
      <c r="E48" s="10" t="s">
        <v>70</v>
      </c>
      <c r="F48" s="10" t="s">
        <v>70</v>
      </c>
      <c r="G48" s="10">
        <v>16</v>
      </c>
      <c r="H48" s="10">
        <v>7</v>
      </c>
      <c r="I48" s="10" t="s">
        <v>71</v>
      </c>
      <c r="J48" s="10" t="s">
        <v>71</v>
      </c>
      <c r="K48" s="10" t="s">
        <v>71</v>
      </c>
      <c r="L48" t="s">
        <v>59</v>
      </c>
      <c r="M48" t="s">
        <v>59</v>
      </c>
    </row>
    <row r="49" spans="1:13" ht="12" customHeight="1" x14ac:dyDescent="0.2">
      <c r="A49" s="27" t="s">
        <v>59</v>
      </c>
      <c r="B49" s="1" t="s">
        <v>17</v>
      </c>
      <c r="C49" s="10">
        <v>29</v>
      </c>
      <c r="D49" s="10">
        <v>21</v>
      </c>
      <c r="E49" s="10" t="s">
        <v>70</v>
      </c>
      <c r="F49" s="10" t="s">
        <v>70</v>
      </c>
      <c r="G49" s="10" t="s">
        <v>70</v>
      </c>
      <c r="H49" s="10">
        <v>17</v>
      </c>
      <c r="I49" s="10">
        <v>2</v>
      </c>
      <c r="J49" s="10">
        <v>2</v>
      </c>
      <c r="K49" s="10" t="s">
        <v>70</v>
      </c>
      <c r="L49" t="s">
        <v>59</v>
      </c>
      <c r="M49" t="s">
        <v>59</v>
      </c>
    </row>
    <row r="50" spans="1:13" ht="12" customHeight="1" x14ac:dyDescent="0.2">
      <c r="A50" s="27" t="s">
        <v>59</v>
      </c>
      <c r="B50" s="1" t="s">
        <v>18</v>
      </c>
      <c r="C50" s="10">
        <v>19</v>
      </c>
      <c r="D50" s="10">
        <v>3</v>
      </c>
      <c r="E50" s="10" t="s">
        <v>70</v>
      </c>
      <c r="F50" s="10" t="s">
        <v>70</v>
      </c>
      <c r="G50" s="10">
        <v>1</v>
      </c>
      <c r="H50" s="10">
        <v>1</v>
      </c>
      <c r="I50" s="10">
        <v>1</v>
      </c>
      <c r="J50" s="10" t="s">
        <v>70</v>
      </c>
      <c r="K50" s="10" t="s">
        <v>70</v>
      </c>
      <c r="L50" t="s">
        <v>59</v>
      </c>
      <c r="M50" t="s">
        <v>59</v>
      </c>
    </row>
    <row r="51" spans="1:13" ht="12" customHeight="1" x14ac:dyDescent="0.2">
      <c r="A51" s="27" t="s">
        <v>59</v>
      </c>
      <c r="B51" s="1" t="s">
        <v>19</v>
      </c>
      <c r="C51" s="10">
        <v>30</v>
      </c>
      <c r="D51" s="10">
        <v>2</v>
      </c>
      <c r="E51" s="10" t="s">
        <v>70</v>
      </c>
      <c r="F51" s="10" t="s">
        <v>70</v>
      </c>
      <c r="G51" s="10" t="s">
        <v>70</v>
      </c>
      <c r="H51" s="10" t="s">
        <v>70</v>
      </c>
      <c r="I51" s="10">
        <v>2</v>
      </c>
      <c r="J51" s="10" t="s">
        <v>70</v>
      </c>
      <c r="K51" s="10" t="s">
        <v>70</v>
      </c>
      <c r="L51" t="s">
        <v>59</v>
      </c>
      <c r="M51" t="s">
        <v>59</v>
      </c>
    </row>
    <row r="52" spans="1:13" ht="12" customHeight="1" x14ac:dyDescent="0.2">
      <c r="A52" s="27" t="s">
        <v>59</v>
      </c>
      <c r="B52" s="1" t="s">
        <v>20</v>
      </c>
      <c r="C52" s="10">
        <v>37</v>
      </c>
      <c r="D52" s="10">
        <v>1</v>
      </c>
      <c r="E52" s="10" t="s">
        <v>70</v>
      </c>
      <c r="F52" s="10" t="s">
        <v>70</v>
      </c>
      <c r="G52" s="10">
        <v>1</v>
      </c>
      <c r="H52" s="10" t="s">
        <v>70</v>
      </c>
      <c r="I52" s="10" t="s">
        <v>70</v>
      </c>
      <c r="J52" s="10" t="s">
        <v>70</v>
      </c>
      <c r="K52" s="10" t="s">
        <v>70</v>
      </c>
      <c r="L52" t="s">
        <v>59</v>
      </c>
      <c r="M52" t="s">
        <v>59</v>
      </c>
    </row>
    <row r="53" spans="1:13" ht="12" customHeight="1" x14ac:dyDescent="0.2">
      <c r="A53" s="27" t="s">
        <v>59</v>
      </c>
      <c r="B53" s="1" t="s">
        <v>21</v>
      </c>
      <c r="C53" s="10">
        <v>52</v>
      </c>
      <c r="D53" s="10">
        <v>6</v>
      </c>
      <c r="E53" s="10" t="s">
        <v>70</v>
      </c>
      <c r="F53" s="10" t="s">
        <v>70</v>
      </c>
      <c r="G53" s="10" t="s">
        <v>70</v>
      </c>
      <c r="H53" s="10">
        <v>4</v>
      </c>
      <c r="I53" s="10" t="s">
        <v>70</v>
      </c>
      <c r="J53" s="10" t="s">
        <v>70</v>
      </c>
      <c r="K53" s="10">
        <v>2</v>
      </c>
      <c r="L53" t="s">
        <v>59</v>
      </c>
      <c r="M53" t="s">
        <v>59</v>
      </c>
    </row>
    <row r="54" spans="1:13" ht="12" customHeight="1" x14ac:dyDescent="0.2">
      <c r="A54" s="27" t="s">
        <v>59</v>
      </c>
      <c r="B54" s="1" t="s">
        <v>22</v>
      </c>
      <c r="C54" s="10">
        <v>60</v>
      </c>
      <c r="D54" s="10" t="s">
        <v>70</v>
      </c>
      <c r="E54" s="10" t="s">
        <v>70</v>
      </c>
      <c r="F54" s="10" t="s">
        <v>70</v>
      </c>
      <c r="G54" s="10" t="s">
        <v>70</v>
      </c>
      <c r="H54" s="10" t="s">
        <v>70</v>
      </c>
      <c r="I54" s="10" t="s">
        <v>70</v>
      </c>
      <c r="J54" s="10" t="s">
        <v>70</v>
      </c>
      <c r="K54" s="10" t="s">
        <v>70</v>
      </c>
      <c r="L54" t="s">
        <v>59</v>
      </c>
      <c r="M54" t="s">
        <v>59</v>
      </c>
    </row>
    <row r="55" spans="1:13" ht="12" customHeight="1" x14ac:dyDescent="0.2">
      <c r="A55" s="27" t="s">
        <v>59</v>
      </c>
      <c r="B55" s="1" t="s">
        <v>23</v>
      </c>
      <c r="C55" s="10">
        <v>63</v>
      </c>
      <c r="D55" s="10">
        <v>3</v>
      </c>
      <c r="E55" s="10" t="s">
        <v>70</v>
      </c>
      <c r="F55" s="10" t="s">
        <v>70</v>
      </c>
      <c r="G55" s="10">
        <v>1</v>
      </c>
      <c r="H55" s="10">
        <v>1</v>
      </c>
      <c r="I55" s="10" t="s">
        <v>70</v>
      </c>
      <c r="J55" s="10">
        <v>1</v>
      </c>
      <c r="K55" s="10" t="s">
        <v>70</v>
      </c>
      <c r="L55" t="s">
        <v>59</v>
      </c>
      <c r="M55" t="s">
        <v>59</v>
      </c>
    </row>
    <row r="56" spans="1:13" ht="12" customHeight="1" x14ac:dyDescent="0.2">
      <c r="A56" s="27" t="s">
        <v>59</v>
      </c>
      <c r="B56" s="1" t="s">
        <v>24</v>
      </c>
      <c r="C56" s="10">
        <v>44</v>
      </c>
      <c r="D56" s="10">
        <v>3</v>
      </c>
      <c r="E56" s="10" t="s">
        <v>70</v>
      </c>
      <c r="F56" s="10" t="s">
        <v>70</v>
      </c>
      <c r="G56" s="10">
        <v>1</v>
      </c>
      <c r="H56" s="10">
        <v>1</v>
      </c>
      <c r="I56" s="10" t="s">
        <v>70</v>
      </c>
      <c r="J56" s="10" t="s">
        <v>70</v>
      </c>
      <c r="K56" s="10">
        <v>1</v>
      </c>
      <c r="L56" t="s">
        <v>59</v>
      </c>
      <c r="M56" t="s">
        <v>59</v>
      </c>
    </row>
    <row r="57" spans="1:13" ht="12" customHeight="1" x14ac:dyDescent="0.2">
      <c r="A57" s="27" t="s">
        <v>59</v>
      </c>
      <c r="B57" s="1" t="s">
        <v>25</v>
      </c>
      <c r="C57" s="10">
        <v>49</v>
      </c>
      <c r="D57" s="10">
        <v>2</v>
      </c>
      <c r="E57" s="10" t="s">
        <v>70</v>
      </c>
      <c r="F57" s="10" t="s">
        <v>70</v>
      </c>
      <c r="G57" s="10" t="s">
        <v>70</v>
      </c>
      <c r="H57" s="10">
        <v>1</v>
      </c>
      <c r="I57" s="10">
        <v>1</v>
      </c>
      <c r="J57" s="10" t="s">
        <v>70</v>
      </c>
      <c r="K57" s="10" t="s">
        <v>70</v>
      </c>
      <c r="L57" t="s">
        <v>59</v>
      </c>
      <c r="M57" t="s">
        <v>59</v>
      </c>
    </row>
    <row r="58" spans="1:13" ht="12" customHeight="1" x14ac:dyDescent="0.2">
      <c r="A58" s="27" t="s">
        <v>59</v>
      </c>
      <c r="B58" s="1" t="s">
        <v>26</v>
      </c>
      <c r="C58" s="10">
        <v>50</v>
      </c>
      <c r="D58" s="10">
        <v>1</v>
      </c>
      <c r="E58" s="10" t="s">
        <v>70</v>
      </c>
      <c r="F58" s="10" t="s">
        <v>70</v>
      </c>
      <c r="G58" s="10">
        <v>1</v>
      </c>
      <c r="H58" s="10" t="s">
        <v>70</v>
      </c>
      <c r="I58" s="10" t="s">
        <v>70</v>
      </c>
      <c r="J58" s="10" t="s">
        <v>70</v>
      </c>
      <c r="K58" s="10" t="s">
        <v>70</v>
      </c>
      <c r="L58" t="s">
        <v>59</v>
      </c>
      <c r="M58" t="s">
        <v>59</v>
      </c>
    </row>
    <row r="59" spans="1:13" ht="12" customHeight="1" x14ac:dyDescent="0.2">
      <c r="A59" s="27" t="s">
        <v>59</v>
      </c>
      <c r="B59" s="1" t="s">
        <v>27</v>
      </c>
      <c r="C59" s="10">
        <v>40</v>
      </c>
      <c r="D59" s="10" t="s">
        <v>70</v>
      </c>
      <c r="E59" s="10" t="s">
        <v>70</v>
      </c>
      <c r="F59" s="10" t="s">
        <v>70</v>
      </c>
      <c r="G59" s="10" t="s">
        <v>70</v>
      </c>
      <c r="H59" s="10" t="s">
        <v>70</v>
      </c>
      <c r="I59" s="10" t="s">
        <v>70</v>
      </c>
      <c r="J59" s="10" t="s">
        <v>70</v>
      </c>
      <c r="K59" s="10" t="s">
        <v>70</v>
      </c>
      <c r="L59" t="s">
        <v>59</v>
      </c>
      <c r="M59" t="s">
        <v>59</v>
      </c>
    </row>
    <row r="60" spans="1:13" ht="12" customHeight="1" x14ac:dyDescent="0.2">
      <c r="A60" s="27" t="s">
        <v>59</v>
      </c>
      <c r="B60" s="1" t="s">
        <v>28</v>
      </c>
      <c r="C60" s="10">
        <v>31</v>
      </c>
      <c r="D60" s="10">
        <v>1</v>
      </c>
      <c r="E60" s="10" t="s">
        <v>70</v>
      </c>
      <c r="F60" s="10" t="s">
        <v>70</v>
      </c>
      <c r="G60" s="10">
        <v>1</v>
      </c>
      <c r="H60" s="10" t="s">
        <v>70</v>
      </c>
      <c r="I60" s="10" t="s">
        <v>70</v>
      </c>
      <c r="J60" s="10" t="s">
        <v>70</v>
      </c>
      <c r="K60" s="10" t="s">
        <v>70</v>
      </c>
      <c r="L60" t="s">
        <v>59</v>
      </c>
      <c r="M60" t="s">
        <v>59</v>
      </c>
    </row>
    <row r="61" spans="1:13" ht="12" customHeight="1" x14ac:dyDescent="0.2">
      <c r="A61" s="27" t="s">
        <v>59</v>
      </c>
      <c r="B61" s="1" t="s">
        <v>29</v>
      </c>
      <c r="C61" s="10">
        <v>30</v>
      </c>
      <c r="D61" s="10" t="s">
        <v>70</v>
      </c>
      <c r="E61" s="10" t="s">
        <v>70</v>
      </c>
      <c r="F61" s="10" t="s">
        <v>70</v>
      </c>
      <c r="G61" s="10" t="s">
        <v>70</v>
      </c>
      <c r="H61" s="10" t="s">
        <v>70</v>
      </c>
      <c r="I61" s="10" t="s">
        <v>70</v>
      </c>
      <c r="J61" s="10" t="s">
        <v>70</v>
      </c>
      <c r="K61" s="10" t="s">
        <v>70</v>
      </c>
      <c r="L61" t="s">
        <v>59</v>
      </c>
      <c r="M61" t="s">
        <v>59</v>
      </c>
    </row>
    <row r="62" spans="1:13" ht="12" customHeight="1" x14ac:dyDescent="0.2">
      <c r="A62" s="27" t="s">
        <v>59</v>
      </c>
      <c r="B62" s="1" t="s">
        <v>30</v>
      </c>
      <c r="C62" s="10">
        <v>19</v>
      </c>
      <c r="D62" s="10">
        <v>1</v>
      </c>
      <c r="E62" s="10" t="s">
        <v>70</v>
      </c>
      <c r="F62" s="10" t="s">
        <v>70</v>
      </c>
      <c r="G62" s="10" t="s">
        <v>70</v>
      </c>
      <c r="H62" s="10" t="s">
        <v>70</v>
      </c>
      <c r="I62" s="10">
        <v>1</v>
      </c>
      <c r="J62" s="10" t="s">
        <v>70</v>
      </c>
      <c r="K62" s="10" t="s">
        <v>70</v>
      </c>
      <c r="L62" t="s">
        <v>59</v>
      </c>
      <c r="M62" t="s">
        <v>59</v>
      </c>
    </row>
    <row r="63" spans="1:13" ht="12" customHeight="1" x14ac:dyDescent="0.2">
      <c r="A63" s="27" t="s">
        <v>59</v>
      </c>
      <c r="B63" s="1" t="s">
        <v>31</v>
      </c>
      <c r="C63" s="10">
        <v>14</v>
      </c>
      <c r="D63" s="10">
        <v>1</v>
      </c>
      <c r="E63" s="10" t="s">
        <v>70</v>
      </c>
      <c r="F63" s="10" t="s">
        <v>70</v>
      </c>
      <c r="G63" s="10">
        <v>1</v>
      </c>
      <c r="H63" s="10" t="s">
        <v>70</v>
      </c>
      <c r="I63" s="10" t="s">
        <v>70</v>
      </c>
      <c r="J63" s="10" t="s">
        <v>70</v>
      </c>
      <c r="K63" s="10" t="s">
        <v>70</v>
      </c>
      <c r="L63" t="s">
        <v>59</v>
      </c>
      <c r="M63" t="s">
        <v>59</v>
      </c>
    </row>
    <row r="64" spans="1:13" ht="12" customHeight="1" x14ac:dyDescent="0.2">
      <c r="A64" s="28" t="s">
        <v>59</v>
      </c>
      <c r="B64" s="7" t="s">
        <v>32</v>
      </c>
      <c r="C64" s="6">
        <v>3</v>
      </c>
      <c r="D64" s="6" t="s">
        <v>70</v>
      </c>
      <c r="E64" s="6" t="s">
        <v>70</v>
      </c>
      <c r="F64" s="6" t="s">
        <v>70</v>
      </c>
      <c r="G64" s="6" t="s">
        <v>70</v>
      </c>
      <c r="H64" s="6" t="s">
        <v>70</v>
      </c>
      <c r="I64" s="6" t="s">
        <v>70</v>
      </c>
      <c r="J64" s="6" t="s">
        <v>70</v>
      </c>
      <c r="K64" s="6" t="s">
        <v>70</v>
      </c>
      <c r="L64" t="s">
        <v>59</v>
      </c>
      <c r="M64" t="s">
        <v>59</v>
      </c>
    </row>
    <row r="65" spans="1:32" ht="12" customHeight="1" x14ac:dyDescent="0.2">
      <c r="A65" s="21" t="s">
        <v>35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17"/>
      <c r="M65" s="17"/>
      <c r="N65" s="17" t="s">
        <v>59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ht="27" customHeight="1" x14ac:dyDescent="0.2">
      <c r="A66" s="23" t="s">
        <v>72</v>
      </c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7"/>
      <c r="M66" s="17"/>
      <c r="N66" s="17" t="s">
        <v>59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ht="12" customHeight="1" x14ac:dyDescent="0.2">
      <c r="A67" s="23" t="s">
        <v>73</v>
      </c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7"/>
      <c r="M67" s="17"/>
      <c r="N67" s="17" t="s">
        <v>59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12" x14ac:dyDescent="0.2">
      <c r="A68" s="8" t="s">
        <v>59</v>
      </c>
      <c r="B68" s="8" t="s">
        <v>59</v>
      </c>
      <c r="C68" s="5" t="s">
        <v>59</v>
      </c>
      <c r="D68" s="5" t="s">
        <v>59</v>
      </c>
      <c r="E68" s="5" t="s">
        <v>59</v>
      </c>
      <c r="F68" s="5" t="s">
        <v>59</v>
      </c>
      <c r="G68" s="5" t="s">
        <v>59</v>
      </c>
      <c r="H68" s="5" t="s">
        <v>59</v>
      </c>
      <c r="I68" s="5" t="s">
        <v>59</v>
      </c>
      <c r="J68" s="5" t="s">
        <v>59</v>
      </c>
      <c r="K68" s="5" t="s">
        <v>59</v>
      </c>
      <c r="L68" t="s">
        <v>59</v>
      </c>
      <c r="M68" t="s">
        <v>59</v>
      </c>
      <c r="N68" t="s">
        <v>59</v>
      </c>
    </row>
    <row r="69" spans="1:32" x14ac:dyDescent="0.2">
      <c r="A69" s="8"/>
      <c r="B69" s="8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F69"/>
  <sheetViews>
    <sheetView showGridLines="0" zoomScaleNormal="100" workbookViewId="0">
      <selection sqref="A1:K1"/>
    </sheetView>
  </sheetViews>
  <sheetFormatPr baseColWidth="10" defaultRowHeight="11.25" x14ac:dyDescent="0.2"/>
  <cols>
    <col min="1" max="11" width="24" customWidth="1"/>
  </cols>
  <sheetData>
    <row r="1" spans="1:32" ht="13.9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18.75" customHeight="1" x14ac:dyDescent="0.2">
      <c r="A2" s="31" t="s">
        <v>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7"/>
      <c r="M2" s="17"/>
      <c r="N2" s="17" t="s">
        <v>59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25.15" customHeight="1" x14ac:dyDescent="0.2">
      <c r="A3" s="29" t="s">
        <v>2</v>
      </c>
      <c r="B3" s="29" t="s">
        <v>59</v>
      </c>
      <c r="C3" s="29" t="s">
        <v>3</v>
      </c>
      <c r="D3" s="29" t="s">
        <v>4</v>
      </c>
      <c r="E3" s="29" t="s">
        <v>5</v>
      </c>
      <c r="F3" s="29" t="s">
        <v>59</v>
      </c>
      <c r="G3" s="29" t="s">
        <v>59</v>
      </c>
      <c r="H3" s="29" t="s">
        <v>59</v>
      </c>
      <c r="I3" s="29" t="s">
        <v>59</v>
      </c>
      <c r="J3" s="29" t="s">
        <v>59</v>
      </c>
      <c r="K3" s="29" t="s">
        <v>59</v>
      </c>
    </row>
    <row r="4" spans="1:32" ht="60.6" customHeight="1" x14ac:dyDescent="0.2">
      <c r="A4" s="29" t="s">
        <v>59</v>
      </c>
      <c r="B4" s="29" t="s">
        <v>59</v>
      </c>
      <c r="C4" s="29" t="s">
        <v>59</v>
      </c>
      <c r="D4" s="29" t="s">
        <v>59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t="s">
        <v>59</v>
      </c>
      <c r="M4" t="s">
        <v>59</v>
      </c>
      <c r="N4" t="s">
        <v>59</v>
      </c>
    </row>
    <row r="5" spans="1:32" ht="12" customHeight="1" x14ac:dyDescent="0.2">
      <c r="A5" s="30" t="s">
        <v>13</v>
      </c>
      <c r="B5" s="9" t="s">
        <v>59</v>
      </c>
      <c r="C5" s="3">
        <v>155</v>
      </c>
      <c r="D5" s="3">
        <v>17</v>
      </c>
      <c r="E5" s="3">
        <v>1</v>
      </c>
      <c r="F5" s="3" t="s">
        <v>70</v>
      </c>
      <c r="G5" s="3">
        <v>6</v>
      </c>
      <c r="H5" s="3">
        <v>6</v>
      </c>
      <c r="I5" s="3">
        <v>2</v>
      </c>
      <c r="J5" s="3">
        <v>2</v>
      </c>
      <c r="K5" s="3" t="s">
        <v>70</v>
      </c>
    </row>
    <row r="6" spans="1:32" ht="12" customHeight="1" x14ac:dyDescent="0.2">
      <c r="A6" s="27" t="s">
        <v>59</v>
      </c>
      <c r="B6" s="1" t="s">
        <v>14</v>
      </c>
      <c r="C6" s="10">
        <v>2</v>
      </c>
      <c r="D6" s="10">
        <v>1</v>
      </c>
      <c r="E6" s="10">
        <v>1</v>
      </c>
      <c r="F6" s="10" t="s">
        <v>70</v>
      </c>
      <c r="G6" s="10" t="s">
        <v>70</v>
      </c>
      <c r="H6" s="10" t="s">
        <v>71</v>
      </c>
      <c r="I6" s="10" t="s">
        <v>71</v>
      </c>
      <c r="J6" s="10" t="s">
        <v>71</v>
      </c>
      <c r="K6" s="10" t="s">
        <v>71</v>
      </c>
      <c r="L6" t="s">
        <v>59</v>
      </c>
      <c r="M6" t="s">
        <v>59</v>
      </c>
    </row>
    <row r="7" spans="1:32" ht="12" customHeight="1" x14ac:dyDescent="0.2">
      <c r="A7" s="27" t="s">
        <v>59</v>
      </c>
      <c r="B7" s="1" t="s">
        <v>15</v>
      </c>
      <c r="C7" s="10">
        <v>3</v>
      </c>
      <c r="D7" s="10">
        <v>3</v>
      </c>
      <c r="E7" s="10" t="s">
        <v>70</v>
      </c>
      <c r="F7" s="10" t="s">
        <v>70</v>
      </c>
      <c r="G7" s="10">
        <v>3</v>
      </c>
      <c r="H7" s="10" t="s">
        <v>70</v>
      </c>
      <c r="I7" s="10" t="s">
        <v>71</v>
      </c>
      <c r="J7" s="10" t="s">
        <v>71</v>
      </c>
      <c r="K7" s="10" t="s">
        <v>71</v>
      </c>
      <c r="L7" t="s">
        <v>59</v>
      </c>
      <c r="M7" t="s">
        <v>59</v>
      </c>
    </row>
    <row r="8" spans="1:32" ht="12" customHeight="1" x14ac:dyDescent="0.2">
      <c r="A8" s="27" t="s">
        <v>59</v>
      </c>
      <c r="B8" s="1" t="s">
        <v>16</v>
      </c>
      <c r="C8" s="10">
        <v>2</v>
      </c>
      <c r="D8" s="10">
        <v>2</v>
      </c>
      <c r="E8" s="10" t="s">
        <v>70</v>
      </c>
      <c r="F8" s="10" t="s">
        <v>70</v>
      </c>
      <c r="G8" s="10">
        <v>1</v>
      </c>
      <c r="H8" s="10">
        <v>1</v>
      </c>
      <c r="I8" s="10" t="s">
        <v>71</v>
      </c>
      <c r="J8" s="10" t="s">
        <v>71</v>
      </c>
      <c r="K8" s="10" t="s">
        <v>71</v>
      </c>
      <c r="L8" t="s">
        <v>59</v>
      </c>
      <c r="M8" t="s">
        <v>59</v>
      </c>
    </row>
    <row r="9" spans="1:32" ht="12" customHeight="1" x14ac:dyDescent="0.2">
      <c r="A9" s="27" t="s">
        <v>59</v>
      </c>
      <c r="B9" s="1" t="s">
        <v>17</v>
      </c>
      <c r="C9" s="10">
        <v>4</v>
      </c>
      <c r="D9" s="10">
        <v>4</v>
      </c>
      <c r="E9" s="10" t="s">
        <v>70</v>
      </c>
      <c r="F9" s="10" t="s">
        <v>70</v>
      </c>
      <c r="G9" s="10" t="s">
        <v>70</v>
      </c>
      <c r="H9" s="10">
        <v>3</v>
      </c>
      <c r="I9" s="10" t="s">
        <v>70</v>
      </c>
      <c r="J9" s="10">
        <v>1</v>
      </c>
      <c r="K9" s="10" t="s">
        <v>70</v>
      </c>
      <c r="L9" t="s">
        <v>59</v>
      </c>
      <c r="M9" t="s">
        <v>59</v>
      </c>
    </row>
    <row r="10" spans="1:32" ht="12" customHeight="1" x14ac:dyDescent="0.2">
      <c r="A10" s="27" t="s">
        <v>59</v>
      </c>
      <c r="B10" s="1" t="s">
        <v>18</v>
      </c>
      <c r="C10" s="10">
        <v>4</v>
      </c>
      <c r="D10" s="10">
        <v>1</v>
      </c>
      <c r="E10" s="10" t="s">
        <v>70</v>
      </c>
      <c r="F10" s="10" t="s">
        <v>70</v>
      </c>
      <c r="G10" s="10" t="s">
        <v>70</v>
      </c>
      <c r="H10" s="10" t="s">
        <v>70</v>
      </c>
      <c r="I10" s="10">
        <v>1</v>
      </c>
      <c r="J10" s="10" t="s">
        <v>70</v>
      </c>
      <c r="K10" s="10" t="s">
        <v>70</v>
      </c>
      <c r="L10" t="s">
        <v>59</v>
      </c>
      <c r="M10" t="s">
        <v>59</v>
      </c>
    </row>
    <row r="11" spans="1:32" ht="12" customHeight="1" x14ac:dyDescent="0.2">
      <c r="A11" s="27" t="s">
        <v>59</v>
      </c>
      <c r="B11" s="1" t="s">
        <v>19</v>
      </c>
      <c r="C11" s="10">
        <v>4</v>
      </c>
      <c r="D11" s="10">
        <v>1</v>
      </c>
      <c r="E11" s="10" t="s">
        <v>70</v>
      </c>
      <c r="F11" s="10" t="s">
        <v>70</v>
      </c>
      <c r="G11" s="10" t="s">
        <v>70</v>
      </c>
      <c r="H11" s="10">
        <v>1</v>
      </c>
      <c r="I11" s="10" t="s">
        <v>70</v>
      </c>
      <c r="J11" s="10" t="s">
        <v>70</v>
      </c>
      <c r="K11" s="10" t="s">
        <v>70</v>
      </c>
      <c r="L11" t="s">
        <v>59</v>
      </c>
      <c r="M11" t="s">
        <v>59</v>
      </c>
    </row>
    <row r="12" spans="1:32" ht="12" customHeight="1" x14ac:dyDescent="0.2">
      <c r="A12" s="27" t="s">
        <v>59</v>
      </c>
      <c r="B12" s="1" t="s">
        <v>20</v>
      </c>
      <c r="C12" s="10">
        <v>6</v>
      </c>
      <c r="D12" s="10" t="s">
        <v>70</v>
      </c>
      <c r="E12" s="10" t="s">
        <v>70</v>
      </c>
      <c r="F12" s="10" t="s">
        <v>70</v>
      </c>
      <c r="G12" s="10" t="s">
        <v>70</v>
      </c>
      <c r="H12" s="10" t="s">
        <v>70</v>
      </c>
      <c r="I12" s="10" t="s">
        <v>70</v>
      </c>
      <c r="J12" s="10" t="s">
        <v>70</v>
      </c>
      <c r="K12" s="10" t="s">
        <v>70</v>
      </c>
      <c r="L12" t="s">
        <v>59</v>
      </c>
      <c r="M12" t="s">
        <v>59</v>
      </c>
    </row>
    <row r="13" spans="1:32" ht="12" customHeight="1" x14ac:dyDescent="0.2">
      <c r="A13" s="27" t="s">
        <v>59</v>
      </c>
      <c r="B13" s="1" t="s">
        <v>21</v>
      </c>
      <c r="C13" s="10">
        <v>11</v>
      </c>
      <c r="D13" s="10">
        <v>1</v>
      </c>
      <c r="E13" s="10" t="s">
        <v>70</v>
      </c>
      <c r="F13" s="10" t="s">
        <v>70</v>
      </c>
      <c r="G13" s="10" t="s">
        <v>70</v>
      </c>
      <c r="H13" s="10" t="s">
        <v>70</v>
      </c>
      <c r="I13" s="10">
        <v>1</v>
      </c>
      <c r="J13" s="10" t="s">
        <v>70</v>
      </c>
      <c r="K13" s="10" t="s">
        <v>70</v>
      </c>
      <c r="L13" t="s">
        <v>59</v>
      </c>
      <c r="M13" t="s">
        <v>59</v>
      </c>
    </row>
    <row r="14" spans="1:32" ht="12" customHeight="1" x14ac:dyDescent="0.2">
      <c r="A14" s="27" t="s">
        <v>59</v>
      </c>
      <c r="B14" s="1" t="s">
        <v>22</v>
      </c>
      <c r="C14" s="10">
        <v>11</v>
      </c>
      <c r="D14" s="10" t="s">
        <v>70</v>
      </c>
      <c r="E14" s="10" t="s">
        <v>70</v>
      </c>
      <c r="F14" s="10" t="s">
        <v>70</v>
      </c>
      <c r="G14" s="10" t="s">
        <v>70</v>
      </c>
      <c r="H14" s="10" t="s">
        <v>70</v>
      </c>
      <c r="I14" s="10" t="s">
        <v>70</v>
      </c>
      <c r="J14" s="10" t="s">
        <v>70</v>
      </c>
      <c r="K14" s="10" t="s">
        <v>70</v>
      </c>
      <c r="L14" t="s">
        <v>59</v>
      </c>
      <c r="M14" t="s">
        <v>59</v>
      </c>
    </row>
    <row r="15" spans="1:32" ht="12" customHeight="1" x14ac:dyDescent="0.2">
      <c r="A15" s="27" t="s">
        <v>59</v>
      </c>
      <c r="B15" s="1" t="s">
        <v>23</v>
      </c>
      <c r="C15" s="10">
        <v>12</v>
      </c>
      <c r="D15" s="10" t="s">
        <v>70</v>
      </c>
      <c r="E15" s="10" t="s">
        <v>70</v>
      </c>
      <c r="F15" s="10" t="s">
        <v>70</v>
      </c>
      <c r="G15" s="10" t="s">
        <v>70</v>
      </c>
      <c r="H15" s="10" t="s">
        <v>70</v>
      </c>
      <c r="I15" s="10" t="s">
        <v>70</v>
      </c>
      <c r="J15" s="10" t="s">
        <v>70</v>
      </c>
      <c r="K15" s="10" t="s">
        <v>70</v>
      </c>
      <c r="L15" t="s">
        <v>59</v>
      </c>
      <c r="M15" t="s">
        <v>59</v>
      </c>
    </row>
    <row r="16" spans="1:32" ht="12" customHeight="1" x14ac:dyDescent="0.2">
      <c r="A16" s="27" t="s">
        <v>59</v>
      </c>
      <c r="B16" s="1" t="s">
        <v>24</v>
      </c>
      <c r="C16" s="10">
        <v>10</v>
      </c>
      <c r="D16" s="10" t="s">
        <v>70</v>
      </c>
      <c r="E16" s="10" t="s">
        <v>70</v>
      </c>
      <c r="F16" s="10" t="s">
        <v>70</v>
      </c>
      <c r="G16" s="10" t="s">
        <v>70</v>
      </c>
      <c r="H16" s="10" t="s">
        <v>70</v>
      </c>
      <c r="I16" s="10" t="s">
        <v>70</v>
      </c>
      <c r="J16" s="10" t="s">
        <v>70</v>
      </c>
      <c r="K16" s="10" t="s">
        <v>70</v>
      </c>
      <c r="L16" t="s">
        <v>59</v>
      </c>
      <c r="M16" t="s">
        <v>59</v>
      </c>
    </row>
    <row r="17" spans="1:14" ht="12" customHeight="1" x14ac:dyDescent="0.2">
      <c r="A17" s="27" t="s">
        <v>59</v>
      </c>
      <c r="B17" s="1" t="s">
        <v>25</v>
      </c>
      <c r="C17" s="10">
        <v>7</v>
      </c>
      <c r="D17" s="10">
        <v>1</v>
      </c>
      <c r="E17" s="10" t="s">
        <v>70</v>
      </c>
      <c r="F17" s="10" t="s">
        <v>70</v>
      </c>
      <c r="G17" s="10">
        <v>1</v>
      </c>
      <c r="H17" s="10" t="s">
        <v>70</v>
      </c>
      <c r="I17" s="10" t="s">
        <v>70</v>
      </c>
      <c r="J17" s="10" t="s">
        <v>70</v>
      </c>
      <c r="K17" s="10" t="s">
        <v>70</v>
      </c>
      <c r="L17" t="s">
        <v>59</v>
      </c>
      <c r="M17" t="s">
        <v>59</v>
      </c>
    </row>
    <row r="18" spans="1:14" ht="12" customHeight="1" x14ac:dyDescent="0.2">
      <c r="A18" s="27" t="s">
        <v>59</v>
      </c>
      <c r="B18" s="1" t="s">
        <v>26</v>
      </c>
      <c r="C18" s="10">
        <v>17</v>
      </c>
      <c r="D18" s="10">
        <v>1</v>
      </c>
      <c r="E18" s="10" t="s">
        <v>70</v>
      </c>
      <c r="F18" s="10" t="s">
        <v>70</v>
      </c>
      <c r="G18" s="10" t="s">
        <v>70</v>
      </c>
      <c r="H18" s="10" t="s">
        <v>70</v>
      </c>
      <c r="I18" s="10" t="s">
        <v>70</v>
      </c>
      <c r="J18" s="10">
        <v>1</v>
      </c>
      <c r="K18" s="10" t="s">
        <v>70</v>
      </c>
      <c r="L18" t="s">
        <v>59</v>
      </c>
      <c r="M18" t="s">
        <v>59</v>
      </c>
    </row>
    <row r="19" spans="1:14" ht="12" customHeight="1" x14ac:dyDescent="0.2">
      <c r="A19" s="27" t="s">
        <v>59</v>
      </c>
      <c r="B19" s="1" t="s">
        <v>27</v>
      </c>
      <c r="C19" s="10">
        <v>19</v>
      </c>
      <c r="D19" s="10">
        <v>1</v>
      </c>
      <c r="E19" s="10" t="s">
        <v>70</v>
      </c>
      <c r="F19" s="10" t="s">
        <v>70</v>
      </c>
      <c r="G19" s="10">
        <v>1</v>
      </c>
      <c r="H19" s="10" t="s">
        <v>70</v>
      </c>
      <c r="I19" s="10" t="s">
        <v>70</v>
      </c>
      <c r="J19" s="10" t="s">
        <v>70</v>
      </c>
      <c r="K19" s="10" t="s">
        <v>70</v>
      </c>
      <c r="L19" t="s">
        <v>59</v>
      </c>
      <c r="M19" t="s">
        <v>59</v>
      </c>
    </row>
    <row r="20" spans="1:14" ht="12" customHeight="1" x14ac:dyDescent="0.2">
      <c r="A20" s="27" t="s">
        <v>59</v>
      </c>
      <c r="B20" s="1" t="s">
        <v>28</v>
      </c>
      <c r="C20" s="10">
        <v>22</v>
      </c>
      <c r="D20" s="10">
        <v>1</v>
      </c>
      <c r="E20" s="10" t="s">
        <v>70</v>
      </c>
      <c r="F20" s="10" t="s">
        <v>70</v>
      </c>
      <c r="G20" s="10" t="s">
        <v>70</v>
      </c>
      <c r="H20" s="10">
        <v>1</v>
      </c>
      <c r="I20" s="10" t="s">
        <v>70</v>
      </c>
      <c r="J20" s="10" t="s">
        <v>70</v>
      </c>
      <c r="K20" s="10" t="s">
        <v>70</v>
      </c>
      <c r="L20" t="s">
        <v>59</v>
      </c>
      <c r="M20" t="s">
        <v>59</v>
      </c>
    </row>
    <row r="21" spans="1:14" ht="12" customHeight="1" x14ac:dyDescent="0.2">
      <c r="A21" s="27" t="s">
        <v>59</v>
      </c>
      <c r="B21" s="1" t="s">
        <v>29</v>
      </c>
      <c r="C21" s="10">
        <v>11</v>
      </c>
      <c r="D21" s="10" t="s">
        <v>70</v>
      </c>
      <c r="E21" s="10" t="s">
        <v>70</v>
      </c>
      <c r="F21" s="10" t="s">
        <v>70</v>
      </c>
      <c r="G21" s="10" t="s">
        <v>70</v>
      </c>
      <c r="H21" s="10" t="s">
        <v>70</v>
      </c>
      <c r="I21" s="10" t="s">
        <v>70</v>
      </c>
      <c r="J21" s="10" t="s">
        <v>70</v>
      </c>
      <c r="K21" s="10" t="s">
        <v>70</v>
      </c>
      <c r="L21" t="s">
        <v>59</v>
      </c>
      <c r="M21" t="s">
        <v>59</v>
      </c>
    </row>
    <row r="22" spans="1:14" ht="12" customHeight="1" x14ac:dyDescent="0.2">
      <c r="A22" s="27" t="s">
        <v>59</v>
      </c>
      <c r="B22" s="1" t="s">
        <v>30</v>
      </c>
      <c r="C22" s="10">
        <v>4</v>
      </c>
      <c r="D22" s="10" t="s">
        <v>70</v>
      </c>
      <c r="E22" s="10" t="s">
        <v>70</v>
      </c>
      <c r="F22" s="10" t="s">
        <v>70</v>
      </c>
      <c r="G22" s="10" t="s">
        <v>70</v>
      </c>
      <c r="H22" s="10" t="s">
        <v>70</v>
      </c>
      <c r="I22" s="10" t="s">
        <v>70</v>
      </c>
      <c r="J22" s="10" t="s">
        <v>70</v>
      </c>
      <c r="K22" s="10" t="s">
        <v>70</v>
      </c>
      <c r="L22" t="s">
        <v>59</v>
      </c>
      <c r="M22" t="s">
        <v>59</v>
      </c>
    </row>
    <row r="23" spans="1:14" ht="12" customHeight="1" x14ac:dyDescent="0.2">
      <c r="A23" s="27" t="s">
        <v>59</v>
      </c>
      <c r="B23" s="1" t="s">
        <v>31</v>
      </c>
      <c r="C23" s="10">
        <v>6</v>
      </c>
      <c r="D23" s="10" t="s">
        <v>70</v>
      </c>
      <c r="E23" s="10" t="s">
        <v>70</v>
      </c>
      <c r="F23" s="10" t="s">
        <v>70</v>
      </c>
      <c r="G23" s="10" t="s">
        <v>70</v>
      </c>
      <c r="H23" s="10" t="s">
        <v>70</v>
      </c>
      <c r="I23" s="10" t="s">
        <v>70</v>
      </c>
      <c r="J23" s="10" t="s">
        <v>70</v>
      </c>
      <c r="K23" s="10" t="s">
        <v>70</v>
      </c>
      <c r="L23" t="s">
        <v>59</v>
      </c>
      <c r="M23" t="s">
        <v>59</v>
      </c>
    </row>
    <row r="24" spans="1:14" ht="12" customHeight="1" x14ac:dyDescent="0.2">
      <c r="A24" s="27" t="s">
        <v>59</v>
      </c>
      <c r="B24" s="1" t="s">
        <v>32</v>
      </c>
      <c r="C24" s="10" t="s">
        <v>70</v>
      </c>
      <c r="D24" s="10" t="s">
        <v>70</v>
      </c>
      <c r="E24" s="10" t="s">
        <v>70</v>
      </c>
      <c r="F24" s="10" t="s">
        <v>70</v>
      </c>
      <c r="G24" s="10" t="s">
        <v>70</v>
      </c>
      <c r="H24" s="10" t="s">
        <v>70</v>
      </c>
      <c r="I24" s="10" t="s">
        <v>70</v>
      </c>
      <c r="J24" s="10" t="s">
        <v>70</v>
      </c>
      <c r="K24" s="10" t="s">
        <v>70</v>
      </c>
      <c r="L24" t="s">
        <v>59</v>
      </c>
      <c r="M24" t="s">
        <v>59</v>
      </c>
      <c r="N24" t="s">
        <v>59</v>
      </c>
    </row>
    <row r="25" spans="1:14" ht="12" customHeight="1" x14ac:dyDescent="0.2">
      <c r="A25" s="26" t="s">
        <v>33</v>
      </c>
      <c r="B25" s="4" t="s">
        <v>59</v>
      </c>
      <c r="C25" s="3">
        <v>74</v>
      </c>
      <c r="D25" s="3">
        <v>10</v>
      </c>
      <c r="E25" s="3">
        <v>1</v>
      </c>
      <c r="F25" s="3" t="s">
        <v>70</v>
      </c>
      <c r="G25" s="3">
        <v>3</v>
      </c>
      <c r="H25" s="3">
        <v>3</v>
      </c>
      <c r="I25" s="3">
        <v>2</v>
      </c>
      <c r="J25" s="3">
        <v>1</v>
      </c>
      <c r="K25" s="3" t="s">
        <v>70</v>
      </c>
    </row>
    <row r="26" spans="1:14" ht="12" customHeight="1" x14ac:dyDescent="0.25">
      <c r="A26" s="27" t="s">
        <v>59</v>
      </c>
      <c r="B26" s="1" t="s">
        <v>14</v>
      </c>
      <c r="C26" s="10">
        <v>2</v>
      </c>
      <c r="D26" s="10">
        <v>1</v>
      </c>
      <c r="E26" s="10">
        <v>1</v>
      </c>
      <c r="F26" s="10" t="s">
        <v>70</v>
      </c>
      <c r="G26" s="10" t="s">
        <v>70</v>
      </c>
      <c r="H26" s="10" t="s">
        <v>71</v>
      </c>
      <c r="I26" s="10" t="s">
        <v>71</v>
      </c>
      <c r="J26" s="10" t="s">
        <v>71</v>
      </c>
      <c r="K26" s="10" t="s">
        <v>71</v>
      </c>
      <c r="L26" t="s">
        <v>59</v>
      </c>
      <c r="M26" t="s">
        <v>59</v>
      </c>
    </row>
    <row r="27" spans="1:14" ht="12" customHeight="1" x14ac:dyDescent="0.2">
      <c r="A27" s="27" t="s">
        <v>59</v>
      </c>
      <c r="B27" s="1" t="s">
        <v>15</v>
      </c>
      <c r="C27" s="10">
        <v>2</v>
      </c>
      <c r="D27" s="10">
        <v>2</v>
      </c>
      <c r="E27" s="10" t="s">
        <v>70</v>
      </c>
      <c r="F27" s="10" t="s">
        <v>70</v>
      </c>
      <c r="G27" s="10">
        <v>2</v>
      </c>
      <c r="H27" s="10" t="s">
        <v>70</v>
      </c>
      <c r="I27" s="10" t="s">
        <v>71</v>
      </c>
      <c r="J27" s="10" t="s">
        <v>71</v>
      </c>
      <c r="K27" s="10" t="s">
        <v>71</v>
      </c>
      <c r="L27" t="s">
        <v>59</v>
      </c>
      <c r="M27" t="s">
        <v>59</v>
      </c>
    </row>
    <row r="28" spans="1:14" ht="12" customHeight="1" x14ac:dyDescent="0.2">
      <c r="A28" s="27" t="s">
        <v>59</v>
      </c>
      <c r="B28" s="1" t="s">
        <v>16</v>
      </c>
      <c r="C28" s="10" t="s">
        <v>70</v>
      </c>
      <c r="D28" s="10" t="s">
        <v>70</v>
      </c>
      <c r="E28" s="10" t="s">
        <v>70</v>
      </c>
      <c r="F28" s="10" t="s">
        <v>70</v>
      </c>
      <c r="G28" s="10" t="s">
        <v>70</v>
      </c>
      <c r="H28" s="10" t="s">
        <v>70</v>
      </c>
      <c r="I28" s="10" t="s">
        <v>71</v>
      </c>
      <c r="J28" s="10" t="s">
        <v>71</v>
      </c>
      <c r="K28" s="10" t="s">
        <v>71</v>
      </c>
      <c r="L28" t="s">
        <v>59</v>
      </c>
      <c r="M28" t="s">
        <v>59</v>
      </c>
      <c r="N28" t="s">
        <v>59</v>
      </c>
    </row>
    <row r="29" spans="1:14" ht="12" customHeight="1" x14ac:dyDescent="0.2">
      <c r="A29" s="27" t="s">
        <v>59</v>
      </c>
      <c r="B29" s="1" t="s">
        <v>17</v>
      </c>
      <c r="C29" s="10">
        <v>2</v>
      </c>
      <c r="D29" s="10">
        <v>2</v>
      </c>
      <c r="E29" s="10" t="s">
        <v>70</v>
      </c>
      <c r="F29" s="10" t="s">
        <v>70</v>
      </c>
      <c r="G29" s="10" t="s">
        <v>70</v>
      </c>
      <c r="H29" s="10">
        <v>2</v>
      </c>
      <c r="I29" s="10" t="s">
        <v>70</v>
      </c>
      <c r="J29" s="10" t="s">
        <v>70</v>
      </c>
      <c r="K29" s="10" t="s">
        <v>70</v>
      </c>
      <c r="L29" t="s">
        <v>59</v>
      </c>
      <c r="M29" t="s">
        <v>59</v>
      </c>
    </row>
    <row r="30" spans="1:14" ht="12" customHeight="1" x14ac:dyDescent="0.2">
      <c r="A30" s="27" t="s">
        <v>59</v>
      </c>
      <c r="B30" s="1" t="s">
        <v>18</v>
      </c>
      <c r="C30" s="10">
        <v>2</v>
      </c>
      <c r="D30" s="10">
        <v>1</v>
      </c>
      <c r="E30" s="10" t="s">
        <v>70</v>
      </c>
      <c r="F30" s="10" t="s">
        <v>70</v>
      </c>
      <c r="G30" s="10" t="s">
        <v>70</v>
      </c>
      <c r="H30" s="10" t="s">
        <v>70</v>
      </c>
      <c r="I30" s="10">
        <v>1</v>
      </c>
      <c r="J30" s="10" t="s">
        <v>70</v>
      </c>
      <c r="K30" s="10" t="s">
        <v>70</v>
      </c>
      <c r="L30" t="s">
        <v>59</v>
      </c>
      <c r="M30" t="s">
        <v>59</v>
      </c>
    </row>
    <row r="31" spans="1:14" ht="12" customHeight="1" x14ac:dyDescent="0.2">
      <c r="A31" s="27" t="s">
        <v>59</v>
      </c>
      <c r="B31" s="1" t="s">
        <v>19</v>
      </c>
      <c r="C31" s="10" t="s">
        <v>70</v>
      </c>
      <c r="D31" s="10" t="s">
        <v>70</v>
      </c>
      <c r="E31" s="10" t="s">
        <v>70</v>
      </c>
      <c r="F31" s="10" t="s">
        <v>70</v>
      </c>
      <c r="G31" s="10" t="s">
        <v>70</v>
      </c>
      <c r="H31" s="10" t="s">
        <v>70</v>
      </c>
      <c r="I31" s="10" t="s">
        <v>70</v>
      </c>
      <c r="J31" s="10" t="s">
        <v>70</v>
      </c>
      <c r="K31" s="10" t="s">
        <v>70</v>
      </c>
      <c r="L31" t="s">
        <v>59</v>
      </c>
      <c r="M31" t="s">
        <v>59</v>
      </c>
      <c r="N31" t="s">
        <v>59</v>
      </c>
    </row>
    <row r="32" spans="1:14" ht="12" customHeight="1" x14ac:dyDescent="0.2">
      <c r="A32" s="27" t="s">
        <v>59</v>
      </c>
      <c r="B32" s="1" t="s">
        <v>20</v>
      </c>
      <c r="C32" s="10">
        <v>5</v>
      </c>
      <c r="D32" s="10" t="s">
        <v>70</v>
      </c>
      <c r="E32" s="10" t="s">
        <v>70</v>
      </c>
      <c r="F32" s="10" t="s">
        <v>70</v>
      </c>
      <c r="G32" s="10" t="s">
        <v>70</v>
      </c>
      <c r="H32" s="10" t="s">
        <v>70</v>
      </c>
      <c r="I32" s="10" t="s">
        <v>70</v>
      </c>
      <c r="J32" s="10" t="s">
        <v>70</v>
      </c>
      <c r="K32" s="10" t="s">
        <v>70</v>
      </c>
      <c r="L32" t="s">
        <v>59</v>
      </c>
      <c r="M32" t="s">
        <v>59</v>
      </c>
    </row>
    <row r="33" spans="1:14" ht="12" customHeight="1" x14ac:dyDescent="0.2">
      <c r="A33" s="27" t="s">
        <v>59</v>
      </c>
      <c r="B33" s="1" t="s">
        <v>21</v>
      </c>
      <c r="C33" s="10">
        <v>4</v>
      </c>
      <c r="D33" s="10">
        <v>1</v>
      </c>
      <c r="E33" s="10" t="s">
        <v>70</v>
      </c>
      <c r="F33" s="10" t="s">
        <v>70</v>
      </c>
      <c r="G33" s="10" t="s">
        <v>70</v>
      </c>
      <c r="H33" s="10" t="s">
        <v>70</v>
      </c>
      <c r="I33" s="10">
        <v>1</v>
      </c>
      <c r="J33" s="10" t="s">
        <v>70</v>
      </c>
      <c r="K33" s="10" t="s">
        <v>70</v>
      </c>
      <c r="L33" t="s">
        <v>59</v>
      </c>
      <c r="M33" t="s">
        <v>59</v>
      </c>
    </row>
    <row r="34" spans="1:14" ht="12" customHeight="1" x14ac:dyDescent="0.2">
      <c r="A34" s="27" t="s">
        <v>59</v>
      </c>
      <c r="B34" s="1" t="s">
        <v>22</v>
      </c>
      <c r="C34" s="10">
        <v>5</v>
      </c>
      <c r="D34" s="10" t="s">
        <v>70</v>
      </c>
      <c r="E34" s="10" t="s">
        <v>70</v>
      </c>
      <c r="F34" s="10" t="s">
        <v>70</v>
      </c>
      <c r="G34" s="10" t="s">
        <v>70</v>
      </c>
      <c r="H34" s="10" t="s">
        <v>70</v>
      </c>
      <c r="I34" s="10" t="s">
        <v>70</v>
      </c>
      <c r="J34" s="10" t="s">
        <v>70</v>
      </c>
      <c r="K34" s="10" t="s">
        <v>70</v>
      </c>
      <c r="L34" t="s">
        <v>59</v>
      </c>
      <c r="M34" t="s">
        <v>59</v>
      </c>
    </row>
    <row r="35" spans="1:14" ht="12" customHeight="1" x14ac:dyDescent="0.2">
      <c r="A35" s="27" t="s">
        <v>59</v>
      </c>
      <c r="B35" s="1" t="s">
        <v>23</v>
      </c>
      <c r="C35" s="10">
        <v>5</v>
      </c>
      <c r="D35" s="10" t="s">
        <v>70</v>
      </c>
      <c r="E35" s="10" t="s">
        <v>70</v>
      </c>
      <c r="F35" s="10" t="s">
        <v>70</v>
      </c>
      <c r="G35" s="10" t="s">
        <v>70</v>
      </c>
      <c r="H35" s="10" t="s">
        <v>70</v>
      </c>
      <c r="I35" s="10" t="s">
        <v>70</v>
      </c>
      <c r="J35" s="10" t="s">
        <v>70</v>
      </c>
      <c r="K35" s="10" t="s">
        <v>70</v>
      </c>
      <c r="L35" t="s">
        <v>59</v>
      </c>
      <c r="M35" t="s">
        <v>59</v>
      </c>
    </row>
    <row r="36" spans="1:14" ht="12" customHeight="1" x14ac:dyDescent="0.2">
      <c r="A36" s="27" t="s">
        <v>59</v>
      </c>
      <c r="B36" s="1" t="s">
        <v>24</v>
      </c>
      <c r="C36" s="10">
        <v>4</v>
      </c>
      <c r="D36" s="10" t="s">
        <v>70</v>
      </c>
      <c r="E36" s="10" t="s">
        <v>70</v>
      </c>
      <c r="F36" s="10" t="s">
        <v>70</v>
      </c>
      <c r="G36" s="10" t="s">
        <v>70</v>
      </c>
      <c r="H36" s="10" t="s">
        <v>70</v>
      </c>
      <c r="I36" s="10" t="s">
        <v>70</v>
      </c>
      <c r="J36" s="10" t="s">
        <v>70</v>
      </c>
      <c r="K36" s="10" t="s">
        <v>70</v>
      </c>
      <c r="L36" t="s">
        <v>59</v>
      </c>
      <c r="M36" t="s">
        <v>59</v>
      </c>
    </row>
    <row r="37" spans="1:14" ht="12" customHeight="1" x14ac:dyDescent="0.2">
      <c r="A37" s="27" t="s">
        <v>59</v>
      </c>
      <c r="B37" s="1" t="s">
        <v>25</v>
      </c>
      <c r="C37" s="10">
        <v>4</v>
      </c>
      <c r="D37" s="10" t="s">
        <v>70</v>
      </c>
      <c r="E37" s="10" t="s">
        <v>70</v>
      </c>
      <c r="F37" s="10" t="s">
        <v>70</v>
      </c>
      <c r="G37" s="10" t="s">
        <v>70</v>
      </c>
      <c r="H37" s="10" t="s">
        <v>70</v>
      </c>
      <c r="I37" s="10" t="s">
        <v>70</v>
      </c>
      <c r="J37" s="10" t="s">
        <v>70</v>
      </c>
      <c r="K37" s="10" t="s">
        <v>70</v>
      </c>
      <c r="L37" t="s">
        <v>59</v>
      </c>
      <c r="M37" t="s">
        <v>59</v>
      </c>
    </row>
    <row r="38" spans="1:14" ht="12" customHeight="1" x14ac:dyDescent="0.2">
      <c r="A38" s="27" t="s">
        <v>59</v>
      </c>
      <c r="B38" s="1" t="s">
        <v>26</v>
      </c>
      <c r="C38" s="10">
        <v>9</v>
      </c>
      <c r="D38" s="10">
        <v>1</v>
      </c>
      <c r="E38" s="10" t="s">
        <v>70</v>
      </c>
      <c r="F38" s="10" t="s">
        <v>70</v>
      </c>
      <c r="G38" s="10" t="s">
        <v>70</v>
      </c>
      <c r="H38" s="10" t="s">
        <v>70</v>
      </c>
      <c r="I38" s="10" t="s">
        <v>70</v>
      </c>
      <c r="J38" s="10">
        <v>1</v>
      </c>
      <c r="K38" s="10" t="s">
        <v>70</v>
      </c>
      <c r="L38" t="s">
        <v>59</v>
      </c>
      <c r="M38" t="s">
        <v>59</v>
      </c>
    </row>
    <row r="39" spans="1:14" ht="12" customHeight="1" x14ac:dyDescent="0.2">
      <c r="A39" s="27" t="s">
        <v>59</v>
      </c>
      <c r="B39" s="1" t="s">
        <v>27</v>
      </c>
      <c r="C39" s="10">
        <v>12</v>
      </c>
      <c r="D39" s="10">
        <v>1</v>
      </c>
      <c r="E39" s="10" t="s">
        <v>70</v>
      </c>
      <c r="F39" s="10" t="s">
        <v>70</v>
      </c>
      <c r="G39" s="10">
        <v>1</v>
      </c>
      <c r="H39" s="10" t="s">
        <v>70</v>
      </c>
      <c r="I39" s="10" t="s">
        <v>70</v>
      </c>
      <c r="J39" s="10" t="s">
        <v>70</v>
      </c>
      <c r="K39" s="10" t="s">
        <v>70</v>
      </c>
      <c r="L39" t="s">
        <v>59</v>
      </c>
      <c r="M39" t="s">
        <v>59</v>
      </c>
    </row>
    <row r="40" spans="1:14" ht="12" customHeight="1" x14ac:dyDescent="0.2">
      <c r="A40" s="27" t="s">
        <v>59</v>
      </c>
      <c r="B40" s="1" t="s">
        <v>28</v>
      </c>
      <c r="C40" s="10">
        <v>13</v>
      </c>
      <c r="D40" s="10">
        <v>1</v>
      </c>
      <c r="E40" s="10" t="s">
        <v>70</v>
      </c>
      <c r="F40" s="10" t="s">
        <v>70</v>
      </c>
      <c r="G40" s="10" t="s">
        <v>70</v>
      </c>
      <c r="H40" s="10">
        <v>1</v>
      </c>
      <c r="I40" s="10" t="s">
        <v>70</v>
      </c>
      <c r="J40" s="10" t="s">
        <v>70</v>
      </c>
      <c r="K40" s="10" t="s">
        <v>70</v>
      </c>
      <c r="L40" t="s">
        <v>59</v>
      </c>
      <c r="M40" t="s">
        <v>59</v>
      </c>
    </row>
    <row r="41" spans="1:14" ht="12" customHeight="1" x14ac:dyDescent="0.2">
      <c r="A41" s="27" t="s">
        <v>59</v>
      </c>
      <c r="B41" s="1" t="s">
        <v>29</v>
      </c>
      <c r="C41" s="10">
        <v>3</v>
      </c>
      <c r="D41" s="10" t="s">
        <v>70</v>
      </c>
      <c r="E41" s="10" t="s">
        <v>70</v>
      </c>
      <c r="F41" s="10" t="s">
        <v>70</v>
      </c>
      <c r="G41" s="10" t="s">
        <v>70</v>
      </c>
      <c r="H41" s="10" t="s">
        <v>70</v>
      </c>
      <c r="I41" s="10" t="s">
        <v>70</v>
      </c>
      <c r="J41" s="10" t="s">
        <v>70</v>
      </c>
      <c r="K41" s="10" t="s">
        <v>70</v>
      </c>
      <c r="L41" t="s">
        <v>59</v>
      </c>
      <c r="M41" t="s">
        <v>59</v>
      </c>
    </row>
    <row r="42" spans="1:14" ht="12" customHeight="1" x14ac:dyDescent="0.2">
      <c r="A42" s="27" t="s">
        <v>59</v>
      </c>
      <c r="B42" s="1" t="s">
        <v>30</v>
      </c>
      <c r="C42" s="10">
        <v>1</v>
      </c>
      <c r="D42" s="10" t="s">
        <v>70</v>
      </c>
      <c r="E42" s="10" t="s">
        <v>70</v>
      </c>
      <c r="F42" s="10" t="s">
        <v>70</v>
      </c>
      <c r="G42" s="10" t="s">
        <v>70</v>
      </c>
      <c r="H42" s="10" t="s">
        <v>70</v>
      </c>
      <c r="I42" s="10" t="s">
        <v>70</v>
      </c>
      <c r="J42" s="10" t="s">
        <v>70</v>
      </c>
      <c r="K42" s="10" t="s">
        <v>70</v>
      </c>
      <c r="L42" t="s">
        <v>59</v>
      </c>
      <c r="M42" t="s">
        <v>59</v>
      </c>
    </row>
    <row r="43" spans="1:14" ht="12" customHeight="1" x14ac:dyDescent="0.2">
      <c r="A43" s="27" t="s">
        <v>59</v>
      </c>
      <c r="B43" s="1" t="s">
        <v>31</v>
      </c>
      <c r="C43" s="10">
        <v>1</v>
      </c>
      <c r="D43" s="10" t="s">
        <v>70</v>
      </c>
      <c r="E43" s="10" t="s">
        <v>70</v>
      </c>
      <c r="F43" s="10" t="s">
        <v>70</v>
      </c>
      <c r="G43" s="10" t="s">
        <v>70</v>
      </c>
      <c r="H43" s="10" t="s">
        <v>70</v>
      </c>
      <c r="I43" s="10" t="s">
        <v>70</v>
      </c>
      <c r="J43" s="10" t="s">
        <v>70</v>
      </c>
      <c r="K43" s="10" t="s">
        <v>70</v>
      </c>
      <c r="L43" t="s">
        <v>59</v>
      </c>
      <c r="M43" t="s">
        <v>59</v>
      </c>
    </row>
    <row r="44" spans="1:14" ht="12" customHeight="1" x14ac:dyDescent="0.2">
      <c r="A44" s="27" t="s">
        <v>59</v>
      </c>
      <c r="B44" s="1" t="s">
        <v>32</v>
      </c>
      <c r="C44" s="10" t="s">
        <v>70</v>
      </c>
      <c r="D44" s="10" t="s">
        <v>70</v>
      </c>
      <c r="E44" s="10" t="s">
        <v>70</v>
      </c>
      <c r="F44" s="10" t="s">
        <v>70</v>
      </c>
      <c r="G44" s="10" t="s">
        <v>70</v>
      </c>
      <c r="H44" s="10" t="s">
        <v>70</v>
      </c>
      <c r="I44" s="10" t="s">
        <v>70</v>
      </c>
      <c r="J44" s="10" t="s">
        <v>70</v>
      </c>
      <c r="K44" s="10" t="s">
        <v>70</v>
      </c>
      <c r="L44" t="s">
        <v>59</v>
      </c>
      <c r="M44" t="s">
        <v>59</v>
      </c>
      <c r="N44" t="s">
        <v>59</v>
      </c>
    </row>
    <row r="45" spans="1:14" ht="12" customHeight="1" x14ac:dyDescent="0.2">
      <c r="A45" s="26" t="s">
        <v>34</v>
      </c>
      <c r="B45" s="4" t="s">
        <v>59</v>
      </c>
      <c r="C45" s="3">
        <v>81</v>
      </c>
      <c r="D45" s="3">
        <v>7</v>
      </c>
      <c r="E45" s="3" t="s">
        <v>70</v>
      </c>
      <c r="F45" s="3" t="s">
        <v>70</v>
      </c>
      <c r="G45" s="3">
        <v>3</v>
      </c>
      <c r="H45" s="3">
        <v>3</v>
      </c>
      <c r="I45" s="3" t="s">
        <v>70</v>
      </c>
      <c r="J45" s="3">
        <v>1</v>
      </c>
      <c r="K45" s="3" t="s">
        <v>70</v>
      </c>
    </row>
    <row r="46" spans="1:14" ht="12" customHeight="1" x14ac:dyDescent="0.2">
      <c r="A46" s="27" t="s">
        <v>59</v>
      </c>
      <c r="B46" s="1" t="s">
        <v>14</v>
      </c>
      <c r="C46" s="10" t="s">
        <v>70</v>
      </c>
      <c r="D46" s="10" t="s">
        <v>70</v>
      </c>
      <c r="E46" s="10" t="s">
        <v>70</v>
      </c>
      <c r="F46" s="10" t="s">
        <v>70</v>
      </c>
      <c r="G46" s="10" t="s">
        <v>70</v>
      </c>
      <c r="H46" s="10" t="s">
        <v>71</v>
      </c>
      <c r="I46" s="10" t="s">
        <v>71</v>
      </c>
      <c r="J46" s="10" t="s">
        <v>71</v>
      </c>
      <c r="K46" s="10" t="s">
        <v>71</v>
      </c>
      <c r="L46" t="s">
        <v>59</v>
      </c>
      <c r="M46" t="s">
        <v>59</v>
      </c>
      <c r="N46" t="s">
        <v>59</v>
      </c>
    </row>
    <row r="47" spans="1:14" ht="12" customHeight="1" x14ac:dyDescent="0.2">
      <c r="A47" s="27" t="s">
        <v>59</v>
      </c>
      <c r="B47" s="1" t="s">
        <v>15</v>
      </c>
      <c r="C47" s="10">
        <v>1</v>
      </c>
      <c r="D47" s="10">
        <v>1</v>
      </c>
      <c r="E47" s="10" t="s">
        <v>70</v>
      </c>
      <c r="F47" s="10" t="s">
        <v>70</v>
      </c>
      <c r="G47" s="10">
        <v>1</v>
      </c>
      <c r="H47" s="10" t="s">
        <v>70</v>
      </c>
      <c r="I47" s="10" t="s">
        <v>71</v>
      </c>
      <c r="J47" s="10" t="s">
        <v>71</v>
      </c>
      <c r="K47" s="10" t="s">
        <v>71</v>
      </c>
      <c r="L47" t="s">
        <v>59</v>
      </c>
      <c r="M47" t="s">
        <v>59</v>
      </c>
    </row>
    <row r="48" spans="1:14" ht="12" customHeight="1" x14ac:dyDescent="0.2">
      <c r="A48" s="27" t="s">
        <v>59</v>
      </c>
      <c r="B48" s="1" t="s">
        <v>16</v>
      </c>
      <c r="C48" s="10">
        <v>2</v>
      </c>
      <c r="D48" s="10">
        <v>2</v>
      </c>
      <c r="E48" s="10" t="s">
        <v>70</v>
      </c>
      <c r="F48" s="10" t="s">
        <v>70</v>
      </c>
      <c r="G48" s="10">
        <v>1</v>
      </c>
      <c r="H48" s="10">
        <v>1</v>
      </c>
      <c r="I48" s="10" t="s">
        <v>71</v>
      </c>
      <c r="J48" s="10" t="s">
        <v>71</v>
      </c>
      <c r="K48" s="10" t="s">
        <v>71</v>
      </c>
      <c r="L48" t="s">
        <v>59</v>
      </c>
      <c r="M48" t="s">
        <v>59</v>
      </c>
    </row>
    <row r="49" spans="1:14" ht="12" customHeight="1" x14ac:dyDescent="0.2">
      <c r="A49" s="27" t="s">
        <v>59</v>
      </c>
      <c r="B49" s="1" t="s">
        <v>17</v>
      </c>
      <c r="C49" s="10">
        <v>2</v>
      </c>
      <c r="D49" s="10">
        <v>2</v>
      </c>
      <c r="E49" s="10" t="s">
        <v>70</v>
      </c>
      <c r="F49" s="10" t="s">
        <v>70</v>
      </c>
      <c r="G49" s="10" t="s">
        <v>70</v>
      </c>
      <c r="H49" s="10">
        <v>1</v>
      </c>
      <c r="I49" s="10" t="s">
        <v>70</v>
      </c>
      <c r="J49" s="10">
        <v>1</v>
      </c>
      <c r="K49" s="10" t="s">
        <v>70</v>
      </c>
      <c r="L49" t="s">
        <v>59</v>
      </c>
      <c r="M49" t="s">
        <v>59</v>
      </c>
    </row>
    <row r="50" spans="1:14" ht="12" customHeight="1" x14ac:dyDescent="0.2">
      <c r="A50" s="27" t="s">
        <v>59</v>
      </c>
      <c r="B50" s="1" t="s">
        <v>18</v>
      </c>
      <c r="C50" s="10">
        <v>2</v>
      </c>
      <c r="D50" s="10" t="s">
        <v>70</v>
      </c>
      <c r="E50" s="10" t="s">
        <v>70</v>
      </c>
      <c r="F50" s="10" t="s">
        <v>70</v>
      </c>
      <c r="G50" s="10" t="s">
        <v>70</v>
      </c>
      <c r="H50" s="10" t="s">
        <v>70</v>
      </c>
      <c r="I50" s="10" t="s">
        <v>70</v>
      </c>
      <c r="J50" s="10" t="s">
        <v>70</v>
      </c>
      <c r="K50" s="10" t="s">
        <v>70</v>
      </c>
      <c r="L50" t="s">
        <v>59</v>
      </c>
      <c r="M50" t="s">
        <v>59</v>
      </c>
    </row>
    <row r="51" spans="1:14" ht="12" customHeight="1" x14ac:dyDescent="0.2">
      <c r="A51" s="27" t="s">
        <v>59</v>
      </c>
      <c r="B51" s="1" t="s">
        <v>19</v>
      </c>
      <c r="C51" s="10">
        <v>4</v>
      </c>
      <c r="D51" s="10">
        <v>1</v>
      </c>
      <c r="E51" s="10" t="s">
        <v>70</v>
      </c>
      <c r="F51" s="10" t="s">
        <v>70</v>
      </c>
      <c r="G51" s="10" t="s">
        <v>70</v>
      </c>
      <c r="H51" s="10">
        <v>1</v>
      </c>
      <c r="I51" s="10" t="s">
        <v>70</v>
      </c>
      <c r="J51" s="10" t="s">
        <v>70</v>
      </c>
      <c r="K51" s="10" t="s">
        <v>70</v>
      </c>
      <c r="L51" t="s">
        <v>59</v>
      </c>
      <c r="M51" t="s">
        <v>59</v>
      </c>
    </row>
    <row r="52" spans="1:14" ht="12" customHeight="1" x14ac:dyDescent="0.2">
      <c r="A52" s="27" t="s">
        <v>59</v>
      </c>
      <c r="B52" s="1" t="s">
        <v>20</v>
      </c>
      <c r="C52" s="10">
        <v>1</v>
      </c>
      <c r="D52" s="10" t="s">
        <v>70</v>
      </c>
      <c r="E52" s="10" t="s">
        <v>70</v>
      </c>
      <c r="F52" s="10" t="s">
        <v>70</v>
      </c>
      <c r="G52" s="10" t="s">
        <v>70</v>
      </c>
      <c r="H52" s="10" t="s">
        <v>70</v>
      </c>
      <c r="I52" s="10" t="s">
        <v>70</v>
      </c>
      <c r="J52" s="10" t="s">
        <v>70</v>
      </c>
      <c r="K52" s="10" t="s">
        <v>70</v>
      </c>
      <c r="L52" t="s">
        <v>59</v>
      </c>
      <c r="M52" t="s">
        <v>59</v>
      </c>
    </row>
    <row r="53" spans="1:14" ht="12" customHeight="1" x14ac:dyDescent="0.2">
      <c r="A53" s="27" t="s">
        <v>59</v>
      </c>
      <c r="B53" s="1" t="s">
        <v>21</v>
      </c>
      <c r="C53" s="10">
        <v>7</v>
      </c>
      <c r="D53" s="10" t="s">
        <v>70</v>
      </c>
      <c r="E53" s="10" t="s">
        <v>70</v>
      </c>
      <c r="F53" s="10" t="s">
        <v>70</v>
      </c>
      <c r="G53" s="10" t="s">
        <v>70</v>
      </c>
      <c r="H53" s="10" t="s">
        <v>70</v>
      </c>
      <c r="I53" s="10" t="s">
        <v>70</v>
      </c>
      <c r="J53" s="10" t="s">
        <v>70</v>
      </c>
      <c r="K53" s="10" t="s">
        <v>70</v>
      </c>
      <c r="L53" t="s">
        <v>59</v>
      </c>
      <c r="M53" t="s">
        <v>59</v>
      </c>
    </row>
    <row r="54" spans="1:14" ht="12" customHeight="1" x14ac:dyDescent="0.2">
      <c r="A54" s="27" t="s">
        <v>59</v>
      </c>
      <c r="B54" s="1" t="s">
        <v>22</v>
      </c>
      <c r="C54" s="10">
        <v>6</v>
      </c>
      <c r="D54" s="10" t="s">
        <v>70</v>
      </c>
      <c r="E54" s="10" t="s">
        <v>70</v>
      </c>
      <c r="F54" s="10" t="s">
        <v>70</v>
      </c>
      <c r="G54" s="10" t="s">
        <v>70</v>
      </c>
      <c r="H54" s="10" t="s">
        <v>70</v>
      </c>
      <c r="I54" s="10" t="s">
        <v>70</v>
      </c>
      <c r="J54" s="10" t="s">
        <v>70</v>
      </c>
      <c r="K54" s="10" t="s">
        <v>70</v>
      </c>
      <c r="L54" t="s">
        <v>59</v>
      </c>
      <c r="M54" t="s">
        <v>59</v>
      </c>
    </row>
    <row r="55" spans="1:14" ht="12" customHeight="1" x14ac:dyDescent="0.2">
      <c r="A55" s="27" t="s">
        <v>59</v>
      </c>
      <c r="B55" s="1" t="s">
        <v>23</v>
      </c>
      <c r="C55" s="10">
        <v>7</v>
      </c>
      <c r="D55" s="10" t="s">
        <v>70</v>
      </c>
      <c r="E55" s="10" t="s">
        <v>70</v>
      </c>
      <c r="F55" s="10" t="s">
        <v>70</v>
      </c>
      <c r="G55" s="10" t="s">
        <v>70</v>
      </c>
      <c r="H55" s="10" t="s">
        <v>70</v>
      </c>
      <c r="I55" s="10" t="s">
        <v>70</v>
      </c>
      <c r="J55" s="10" t="s">
        <v>70</v>
      </c>
      <c r="K55" s="10" t="s">
        <v>70</v>
      </c>
      <c r="L55" t="s">
        <v>59</v>
      </c>
      <c r="M55" t="s">
        <v>59</v>
      </c>
    </row>
    <row r="56" spans="1:14" ht="12" customHeight="1" x14ac:dyDescent="0.2">
      <c r="A56" s="27" t="s">
        <v>59</v>
      </c>
      <c r="B56" s="1" t="s">
        <v>24</v>
      </c>
      <c r="C56" s="10">
        <v>6</v>
      </c>
      <c r="D56" s="10" t="s">
        <v>70</v>
      </c>
      <c r="E56" s="10" t="s">
        <v>70</v>
      </c>
      <c r="F56" s="10" t="s">
        <v>70</v>
      </c>
      <c r="G56" s="10" t="s">
        <v>70</v>
      </c>
      <c r="H56" s="10" t="s">
        <v>70</v>
      </c>
      <c r="I56" s="10" t="s">
        <v>70</v>
      </c>
      <c r="J56" s="10" t="s">
        <v>70</v>
      </c>
      <c r="K56" s="10" t="s">
        <v>70</v>
      </c>
      <c r="L56" t="s">
        <v>59</v>
      </c>
      <c r="M56" t="s">
        <v>59</v>
      </c>
    </row>
    <row r="57" spans="1:14" ht="12" customHeight="1" x14ac:dyDescent="0.2">
      <c r="A57" s="27" t="s">
        <v>59</v>
      </c>
      <c r="B57" s="1" t="s">
        <v>25</v>
      </c>
      <c r="C57" s="10">
        <v>3</v>
      </c>
      <c r="D57" s="10">
        <v>1</v>
      </c>
      <c r="E57" s="10" t="s">
        <v>70</v>
      </c>
      <c r="F57" s="10" t="s">
        <v>70</v>
      </c>
      <c r="G57" s="10">
        <v>1</v>
      </c>
      <c r="H57" s="10" t="s">
        <v>70</v>
      </c>
      <c r="I57" s="10" t="s">
        <v>70</v>
      </c>
      <c r="J57" s="10" t="s">
        <v>70</v>
      </c>
      <c r="K57" s="10" t="s">
        <v>70</v>
      </c>
      <c r="L57" t="s">
        <v>59</v>
      </c>
      <c r="M57" t="s">
        <v>59</v>
      </c>
    </row>
    <row r="58" spans="1:14" ht="12" customHeight="1" x14ac:dyDescent="0.2">
      <c r="A58" s="27" t="s">
        <v>59</v>
      </c>
      <c r="B58" s="1" t="s">
        <v>26</v>
      </c>
      <c r="C58" s="10">
        <v>8</v>
      </c>
      <c r="D58" s="10" t="s">
        <v>70</v>
      </c>
      <c r="E58" s="10" t="s">
        <v>70</v>
      </c>
      <c r="F58" s="10" t="s">
        <v>70</v>
      </c>
      <c r="G58" s="10" t="s">
        <v>70</v>
      </c>
      <c r="H58" s="10" t="s">
        <v>70</v>
      </c>
      <c r="I58" s="10" t="s">
        <v>70</v>
      </c>
      <c r="J58" s="10" t="s">
        <v>70</v>
      </c>
      <c r="K58" s="10" t="s">
        <v>70</v>
      </c>
      <c r="L58" t="s">
        <v>59</v>
      </c>
      <c r="M58" t="s">
        <v>59</v>
      </c>
    </row>
    <row r="59" spans="1:14" ht="12" customHeight="1" x14ac:dyDescent="0.2">
      <c r="A59" s="27" t="s">
        <v>59</v>
      </c>
      <c r="B59" s="1" t="s">
        <v>27</v>
      </c>
      <c r="C59" s="10">
        <v>7</v>
      </c>
      <c r="D59" s="10" t="s">
        <v>70</v>
      </c>
      <c r="E59" s="10" t="s">
        <v>70</v>
      </c>
      <c r="F59" s="10" t="s">
        <v>70</v>
      </c>
      <c r="G59" s="10" t="s">
        <v>70</v>
      </c>
      <c r="H59" s="10" t="s">
        <v>70</v>
      </c>
      <c r="I59" s="10" t="s">
        <v>70</v>
      </c>
      <c r="J59" s="10" t="s">
        <v>70</v>
      </c>
      <c r="K59" s="10" t="s">
        <v>70</v>
      </c>
      <c r="L59" t="s">
        <v>59</v>
      </c>
      <c r="M59" t="s">
        <v>59</v>
      </c>
    </row>
    <row r="60" spans="1:14" ht="12" customHeight="1" x14ac:dyDescent="0.2">
      <c r="A60" s="27" t="s">
        <v>59</v>
      </c>
      <c r="B60" s="1" t="s">
        <v>28</v>
      </c>
      <c r="C60" s="10">
        <v>9</v>
      </c>
      <c r="D60" s="10" t="s">
        <v>70</v>
      </c>
      <c r="E60" s="10" t="s">
        <v>70</v>
      </c>
      <c r="F60" s="10" t="s">
        <v>70</v>
      </c>
      <c r="G60" s="10" t="s">
        <v>70</v>
      </c>
      <c r="H60" s="10" t="s">
        <v>70</v>
      </c>
      <c r="I60" s="10" t="s">
        <v>70</v>
      </c>
      <c r="J60" s="10" t="s">
        <v>70</v>
      </c>
      <c r="K60" s="10" t="s">
        <v>70</v>
      </c>
      <c r="L60" t="s">
        <v>59</v>
      </c>
      <c r="M60" t="s">
        <v>59</v>
      </c>
    </row>
    <row r="61" spans="1:14" ht="12" customHeight="1" x14ac:dyDescent="0.2">
      <c r="A61" s="27" t="s">
        <v>59</v>
      </c>
      <c r="B61" s="1" t="s">
        <v>29</v>
      </c>
      <c r="C61" s="10">
        <v>8</v>
      </c>
      <c r="D61" s="10" t="s">
        <v>70</v>
      </c>
      <c r="E61" s="10" t="s">
        <v>70</v>
      </c>
      <c r="F61" s="10" t="s">
        <v>70</v>
      </c>
      <c r="G61" s="10" t="s">
        <v>70</v>
      </c>
      <c r="H61" s="10" t="s">
        <v>70</v>
      </c>
      <c r="I61" s="10" t="s">
        <v>70</v>
      </c>
      <c r="J61" s="10" t="s">
        <v>70</v>
      </c>
      <c r="K61" s="10" t="s">
        <v>70</v>
      </c>
      <c r="L61" t="s">
        <v>59</v>
      </c>
      <c r="M61" t="s">
        <v>59</v>
      </c>
    </row>
    <row r="62" spans="1:14" ht="12" customHeight="1" x14ac:dyDescent="0.2">
      <c r="A62" s="27" t="s">
        <v>59</v>
      </c>
      <c r="B62" s="1" t="s">
        <v>30</v>
      </c>
      <c r="C62" s="10">
        <v>3</v>
      </c>
      <c r="D62" s="10" t="s">
        <v>70</v>
      </c>
      <c r="E62" s="10" t="s">
        <v>70</v>
      </c>
      <c r="F62" s="10" t="s">
        <v>70</v>
      </c>
      <c r="G62" s="10" t="s">
        <v>70</v>
      </c>
      <c r="H62" s="10" t="s">
        <v>70</v>
      </c>
      <c r="I62" s="10" t="s">
        <v>70</v>
      </c>
      <c r="J62" s="10" t="s">
        <v>70</v>
      </c>
      <c r="K62" s="10" t="s">
        <v>70</v>
      </c>
      <c r="L62" t="s">
        <v>59</v>
      </c>
      <c r="M62" t="s">
        <v>59</v>
      </c>
    </row>
    <row r="63" spans="1:14" ht="12" customHeight="1" x14ac:dyDescent="0.2">
      <c r="A63" s="27" t="s">
        <v>59</v>
      </c>
      <c r="B63" s="1" t="s">
        <v>31</v>
      </c>
      <c r="C63" s="10">
        <v>5</v>
      </c>
      <c r="D63" s="10" t="s">
        <v>70</v>
      </c>
      <c r="E63" s="10" t="s">
        <v>70</v>
      </c>
      <c r="F63" s="10" t="s">
        <v>70</v>
      </c>
      <c r="G63" s="10" t="s">
        <v>70</v>
      </c>
      <c r="H63" s="10" t="s">
        <v>70</v>
      </c>
      <c r="I63" s="10" t="s">
        <v>70</v>
      </c>
      <c r="J63" s="10" t="s">
        <v>70</v>
      </c>
      <c r="K63" s="10" t="s">
        <v>70</v>
      </c>
      <c r="L63" t="s">
        <v>59</v>
      </c>
      <c r="M63" t="s">
        <v>59</v>
      </c>
    </row>
    <row r="64" spans="1:14" ht="12" customHeight="1" x14ac:dyDescent="0.2">
      <c r="A64" s="28" t="s">
        <v>59</v>
      </c>
      <c r="B64" s="7" t="s">
        <v>32</v>
      </c>
      <c r="C64" s="6" t="s">
        <v>70</v>
      </c>
      <c r="D64" s="6" t="s">
        <v>70</v>
      </c>
      <c r="E64" s="6" t="s">
        <v>70</v>
      </c>
      <c r="F64" s="6" t="s">
        <v>70</v>
      </c>
      <c r="G64" s="6" t="s">
        <v>70</v>
      </c>
      <c r="H64" s="6" t="s">
        <v>70</v>
      </c>
      <c r="I64" s="6" t="s">
        <v>70</v>
      </c>
      <c r="J64" s="6" t="s">
        <v>70</v>
      </c>
      <c r="K64" s="6" t="s">
        <v>70</v>
      </c>
      <c r="L64" t="s">
        <v>59</v>
      </c>
      <c r="M64" t="s">
        <v>59</v>
      </c>
      <c r="N64" t="s">
        <v>59</v>
      </c>
    </row>
    <row r="65" spans="1:32" ht="12" customHeight="1" x14ac:dyDescent="0.2">
      <c r="A65" s="21" t="s">
        <v>35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17"/>
      <c r="M65" s="17"/>
      <c r="N65" s="17" t="s">
        <v>59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ht="27" customHeight="1" x14ac:dyDescent="0.2">
      <c r="A66" s="23" t="s">
        <v>72</v>
      </c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7"/>
      <c r="M66" s="17"/>
      <c r="N66" s="17" t="s">
        <v>59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ht="12" customHeight="1" x14ac:dyDescent="0.2">
      <c r="A67" s="23" t="s">
        <v>73</v>
      </c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7"/>
      <c r="M67" s="17"/>
      <c r="N67" s="17" t="s">
        <v>59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12" x14ac:dyDescent="0.2">
      <c r="A68" s="8" t="s">
        <v>59</v>
      </c>
      <c r="B68" s="8" t="s">
        <v>59</v>
      </c>
      <c r="C68" s="5" t="s">
        <v>59</v>
      </c>
      <c r="D68" s="5" t="s">
        <v>59</v>
      </c>
      <c r="E68" s="5" t="s">
        <v>59</v>
      </c>
      <c r="F68" s="5" t="s">
        <v>59</v>
      </c>
      <c r="G68" s="5" t="s">
        <v>59</v>
      </c>
      <c r="H68" s="5" t="s">
        <v>59</v>
      </c>
      <c r="I68" s="5" t="s">
        <v>59</v>
      </c>
      <c r="J68" s="5" t="s">
        <v>59</v>
      </c>
      <c r="K68" s="5" t="s">
        <v>59</v>
      </c>
      <c r="L68" t="s">
        <v>59</v>
      </c>
      <c r="M68" t="s">
        <v>59</v>
      </c>
      <c r="N68" t="s">
        <v>59</v>
      </c>
    </row>
    <row r="69" spans="1:32" x14ac:dyDescent="0.2">
      <c r="A69" s="8"/>
      <c r="B69" s="8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Carátula</vt:lpstr>
      <vt:lpstr>Índice</vt:lpstr>
      <vt:lpstr>Cuadro 6.17</vt:lpstr>
      <vt:lpstr>Cuadro 6.17.1</vt:lpstr>
      <vt:lpstr>Cuadro 6.17.2</vt:lpstr>
      <vt:lpstr>Cuadro 6.17.3</vt:lpstr>
      <vt:lpstr>Cuadro 6.17.4</vt:lpstr>
      <vt:lpstr>Cuadro 6.17.5</vt:lpstr>
      <vt:lpstr>Cuadro 6.17.6</vt:lpstr>
      <vt:lpstr>Cuadro 6.17.7</vt:lpstr>
      <vt:lpstr>Cuadro 6.17.8</vt:lpstr>
      <vt:lpstr>Cuadro 6.17.9</vt:lpstr>
      <vt:lpstr>Cuadro 6.17.10</vt:lpstr>
      <vt:lpstr>Cuadro 6.17.11</vt:lpstr>
      <vt:lpstr>Cuadro 6.17.12</vt:lpstr>
      <vt:lpstr>Cuadro 6.17.13</vt:lpstr>
      <vt:lpstr>Cuadro 6.17.14</vt:lpstr>
      <vt:lpstr>Cuadro 6.17.15</vt:lpstr>
      <vt:lpstr>Cuadro 6.17.16</vt:lpstr>
      <vt:lpstr>Cuadro 6.17.17</vt:lpstr>
      <vt:lpstr>Cuadro 6.17.18</vt:lpstr>
      <vt:lpstr>Cuadro 6.17.19</vt:lpstr>
      <vt:lpstr>Cuadro 6.17.20</vt:lpstr>
      <vt:lpstr>Cuadro 6.17.21</vt:lpstr>
      <vt:lpstr>Cuadro 6.17.22</vt:lpstr>
      <vt:lpstr>Cuadro 6.17.23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pgoldstein</dc:creator>
  <cp:lastModifiedBy>Bergara Pablo</cp:lastModifiedBy>
  <cp:revision>1</cp:revision>
  <dcterms:created xsi:type="dcterms:W3CDTF">2024-01-02T18:24:13Z</dcterms:created>
  <dcterms:modified xsi:type="dcterms:W3CDTF">2024-01-10T19:27:09Z</dcterms:modified>
</cp:coreProperties>
</file>