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Anuario 23-24\5-SECTOR ECONÓMICO\5.07 ENERGÍA Y SERVICIOS\"/>
    </mc:Choice>
  </mc:AlternateContent>
  <bookViews>
    <workbookView xWindow="0" yWindow="0" windowWidth="20490" windowHeight="7125"/>
  </bookViews>
  <sheets>
    <sheet name="5-7-2-1" sheetId="2" r:id="rId1"/>
  </sheets>
  <definedNames>
    <definedName name="_xlnm.Print_Area" localSheetId="0">'5-7-2-1'!$A$1:$G$27</definedName>
  </definedNames>
  <calcPr calcId="162913"/>
</workbook>
</file>

<file path=xl/calcChain.xml><?xml version="1.0" encoding="utf-8"?>
<calcChain xmlns="http://schemas.openxmlformats.org/spreadsheetml/2006/main">
  <c r="D8" i="2" l="1"/>
  <c r="E8" i="2"/>
  <c r="F8" i="2"/>
  <c r="C8" i="2"/>
</calcChain>
</file>

<file path=xl/sharedStrings.xml><?xml version="1.0" encoding="utf-8"?>
<sst xmlns="http://schemas.openxmlformats.org/spreadsheetml/2006/main" count="38" uniqueCount="23">
  <si>
    <t>Comercial</t>
  </si>
  <si>
    <t>Industrial</t>
  </si>
  <si>
    <t>Oficial</t>
  </si>
  <si>
    <t>Riego Agrícola</t>
  </si>
  <si>
    <t>Residencial</t>
  </si>
  <si>
    <t>Categoría Usuario</t>
  </si>
  <si>
    <t>Servicio Sanitarios</t>
  </si>
  <si>
    <t>Alumbrado Publico</t>
  </si>
  <si>
    <t>Rural</t>
  </si>
  <si>
    <t>Otros Conceptos</t>
  </si>
  <si>
    <t xml:space="preserve">Tracción </t>
  </si>
  <si>
    <t>Cantidad Usuarios</t>
  </si>
  <si>
    <t>Importe Facturado ($)</t>
  </si>
  <si>
    <t>s/Gravamen</t>
  </si>
  <si>
    <t>c/Gravamen</t>
  </si>
  <si>
    <t>-</t>
  </si>
  <si>
    <r>
      <t xml:space="preserve">Nota: </t>
    </r>
    <r>
      <rPr>
        <sz val="8"/>
        <rFont val="Arial"/>
        <family val="2"/>
      </rPr>
      <t>En este archivo no se incluyen los GRANDES USUARIOS DEL MEM.</t>
    </r>
  </si>
  <si>
    <t>Total</t>
  </si>
  <si>
    <t>5.7.2.1_ Usuarios y Energía Facturada según Categoría de Usuarios. Provincia de Salta. Año 2023</t>
  </si>
  <si>
    <t>Los suministros de serv.sanit.se transfirieron a la categoría comercial, por reclasificación interna</t>
  </si>
  <si>
    <t>5.7.2 Usuarios y Energía eléctrica facturada</t>
  </si>
  <si>
    <t>Kwh Facturado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</si>
  <si>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EDESA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</si>
</sst>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3" fontId="3" fillId="2" borderId="0" xfId="0" applyNumberFormat="1" applyFont="1" applyFill="1"/>
    <xf numFmtId="4" fontId="3" fillId="2" borderId="0" xfId="0" applyNumberFormat="1" applyFont="1" applyFill="1"/>
    <xf numFmtId="3" fontId="1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/>
    <xf numFmtId="3" fontId="2" fillId="2" borderId="0" xfId="0" applyNumberFormat="1" applyFont="1" applyFill="1" applyBorder="1" applyAlignment="1">
      <alignment horizontal="right"/>
    </xf>
    <xf numFmtId="4" fontId="2" fillId="2" borderId="0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Border="1" applyAlignment="1"/>
    <xf numFmtId="3" fontId="1" fillId="2" borderId="0" xfId="0" applyNumberFormat="1" applyFont="1" applyFill="1" applyBorder="1" applyAlignment="1">
      <alignment horizontal="right"/>
    </xf>
    <xf numFmtId="3" fontId="1" fillId="2" borderId="0" xfId="0" quotePrefix="1" applyNumberFormat="1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/>
    <xf numFmtId="3" fontId="1" fillId="2" borderId="4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/>
    <xf numFmtId="0" fontId="2" fillId="2" borderId="0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tabSelected="1" zoomScaleNormal="100" workbookViewId="0">
      <selection activeCell="J15" sqref="J15"/>
    </sheetView>
  </sheetViews>
  <sheetFormatPr baseColWidth="10" defaultRowHeight="11.25" x14ac:dyDescent="0.2"/>
  <cols>
    <col min="1" max="1" width="3.83203125" style="1" customWidth="1"/>
    <col min="2" max="2" width="21.83203125" style="1" customWidth="1"/>
    <col min="3" max="3" width="14.5" style="1" customWidth="1"/>
    <col min="4" max="4" width="15" style="1" customWidth="1"/>
    <col min="5" max="5" width="16.33203125" style="1" customWidth="1"/>
    <col min="6" max="6" width="17.6640625" style="1" customWidth="1"/>
    <col min="7" max="16384" width="12" style="1"/>
  </cols>
  <sheetData>
    <row r="2" spans="2:8" x14ac:dyDescent="0.2">
      <c r="B2" s="5" t="s">
        <v>20</v>
      </c>
    </row>
    <row r="3" spans="2:8" x14ac:dyDescent="0.2">
      <c r="B3" s="6" t="s">
        <v>18</v>
      </c>
      <c r="C3" s="6"/>
      <c r="D3" s="6"/>
      <c r="E3" s="6"/>
      <c r="F3" s="6"/>
    </row>
    <row r="4" spans="2:8" ht="5.0999999999999996" customHeight="1" x14ac:dyDescent="0.2"/>
    <row r="5" spans="2:8" x14ac:dyDescent="0.2">
      <c r="B5" s="24" t="s">
        <v>5</v>
      </c>
      <c r="C5" s="24" t="s">
        <v>11</v>
      </c>
      <c r="D5" s="24" t="s">
        <v>21</v>
      </c>
      <c r="E5" s="23" t="s">
        <v>12</v>
      </c>
      <c r="F5" s="23"/>
    </row>
    <row r="6" spans="2:8" x14ac:dyDescent="0.2">
      <c r="B6" s="25"/>
      <c r="C6" s="25"/>
      <c r="D6" s="25"/>
      <c r="E6" s="18" t="s">
        <v>13</v>
      </c>
      <c r="F6" s="18" t="s">
        <v>14</v>
      </c>
    </row>
    <row r="7" spans="2:8" ht="5.0999999999999996" customHeight="1" x14ac:dyDescent="0.2">
      <c r="B7" s="13"/>
      <c r="C7" s="13"/>
      <c r="D7" s="13"/>
      <c r="E7" s="19"/>
      <c r="F7" s="19"/>
    </row>
    <row r="8" spans="2:8" s="5" customFormat="1" x14ac:dyDescent="0.2">
      <c r="B8" s="22" t="s">
        <v>17</v>
      </c>
      <c r="C8" s="17">
        <f>SUM(C10:C19)</f>
        <v>384714</v>
      </c>
      <c r="D8" s="17">
        <f t="shared" ref="D8:F8" si="0">SUM(D10:D19)</f>
        <v>1881970000</v>
      </c>
      <c r="E8" s="17">
        <f t="shared" si="0"/>
        <v>47186498141.999985</v>
      </c>
      <c r="F8" s="17">
        <f t="shared" si="0"/>
        <v>59551338121.943214</v>
      </c>
    </row>
    <row r="9" spans="2:8" ht="5.0999999999999996" customHeight="1" x14ac:dyDescent="0.2">
      <c r="B9" s="14"/>
      <c r="C9" s="14"/>
      <c r="D9" s="14"/>
      <c r="E9" s="20"/>
      <c r="F9" s="20"/>
    </row>
    <row r="10" spans="2:8" x14ac:dyDescent="0.2">
      <c r="B10" s="10" t="s">
        <v>4</v>
      </c>
      <c r="C10" s="11">
        <v>345186</v>
      </c>
      <c r="D10" s="11">
        <v>995080627</v>
      </c>
      <c r="E10" s="11">
        <v>20275220204.39999</v>
      </c>
      <c r="F10" s="11">
        <v>24722130368.035484</v>
      </c>
      <c r="H10" s="26"/>
    </row>
    <row r="11" spans="2:8" x14ac:dyDescent="0.2">
      <c r="B11" s="10" t="s">
        <v>0</v>
      </c>
      <c r="C11" s="11">
        <v>27303</v>
      </c>
      <c r="D11" s="11">
        <v>482020700</v>
      </c>
      <c r="E11" s="11">
        <v>13719813953.689991</v>
      </c>
      <c r="F11" s="11">
        <v>18174585733.991692</v>
      </c>
      <c r="H11" s="26"/>
    </row>
    <row r="12" spans="2:8" x14ac:dyDescent="0.2">
      <c r="B12" s="10" t="s">
        <v>1</v>
      </c>
      <c r="C12" s="11">
        <v>2657</v>
      </c>
      <c r="D12" s="11">
        <v>177361883</v>
      </c>
      <c r="E12" s="11">
        <v>5961873872.920001</v>
      </c>
      <c r="F12" s="11">
        <v>7844940030.2936754</v>
      </c>
      <c r="H12" s="26"/>
    </row>
    <row r="13" spans="2:8" x14ac:dyDescent="0.2">
      <c r="B13" s="10" t="s">
        <v>7</v>
      </c>
      <c r="C13" s="11">
        <v>5263</v>
      </c>
      <c r="D13" s="11">
        <v>127674244</v>
      </c>
      <c r="E13" s="11">
        <v>3765657416.9400001</v>
      </c>
      <c r="F13" s="11">
        <v>4556829633.8975277</v>
      </c>
      <c r="H13" s="26"/>
    </row>
    <row r="14" spans="2:8" x14ac:dyDescent="0.2">
      <c r="B14" s="10" t="s">
        <v>3</v>
      </c>
      <c r="C14" s="11">
        <v>153</v>
      </c>
      <c r="D14" s="11">
        <v>15744759</v>
      </c>
      <c r="E14" s="11">
        <v>521714730.16000056</v>
      </c>
      <c r="F14" s="11">
        <v>676514771.14438736</v>
      </c>
      <c r="H14" s="26"/>
    </row>
    <row r="15" spans="2:8" x14ac:dyDescent="0.2">
      <c r="B15" s="10" t="s">
        <v>2</v>
      </c>
      <c r="C15" s="11">
        <v>4152</v>
      </c>
      <c r="D15" s="11">
        <v>84087787</v>
      </c>
      <c r="E15" s="11">
        <v>2942217963.8900008</v>
      </c>
      <c r="F15" s="11">
        <v>3576337584.5804429</v>
      </c>
      <c r="H15" s="26"/>
    </row>
    <row r="16" spans="2:8" x14ac:dyDescent="0.2">
      <c r="B16" s="12" t="s">
        <v>6</v>
      </c>
      <c r="C16" s="11" t="s">
        <v>15</v>
      </c>
      <c r="D16" s="11" t="s">
        <v>15</v>
      </c>
      <c r="E16" s="11" t="s">
        <v>15</v>
      </c>
      <c r="F16" s="11" t="s">
        <v>15</v>
      </c>
    </row>
    <row r="17" spans="2:6" x14ac:dyDescent="0.2">
      <c r="B17" s="10" t="s">
        <v>8</v>
      </c>
      <c r="C17" s="11" t="s">
        <v>15</v>
      </c>
      <c r="D17" s="11" t="s">
        <v>15</v>
      </c>
      <c r="E17" s="11" t="s">
        <v>15</v>
      </c>
      <c r="F17" s="11" t="s">
        <v>15</v>
      </c>
    </row>
    <row r="18" spans="2:6" x14ac:dyDescent="0.2">
      <c r="B18" s="10" t="s">
        <v>9</v>
      </c>
      <c r="C18" s="11" t="s">
        <v>15</v>
      </c>
      <c r="D18" s="11" t="s">
        <v>15</v>
      </c>
      <c r="E18" s="11" t="s">
        <v>15</v>
      </c>
      <c r="F18" s="11" t="s">
        <v>15</v>
      </c>
    </row>
    <row r="19" spans="2:6" x14ac:dyDescent="0.2">
      <c r="B19" s="15" t="s">
        <v>10</v>
      </c>
      <c r="C19" s="16" t="s">
        <v>15</v>
      </c>
      <c r="D19" s="16" t="s">
        <v>15</v>
      </c>
      <c r="E19" s="16" t="s">
        <v>15</v>
      </c>
      <c r="F19" s="16" t="s">
        <v>15</v>
      </c>
    </row>
    <row r="20" spans="2:6" ht="5.0999999999999996" customHeight="1" x14ac:dyDescent="0.2">
      <c r="B20" s="21"/>
      <c r="C20" s="7"/>
      <c r="D20" s="7"/>
      <c r="E20" s="8"/>
      <c r="F20" s="8"/>
    </row>
    <row r="21" spans="2:6" x14ac:dyDescent="0.2">
      <c r="B21" s="5" t="s">
        <v>16</v>
      </c>
      <c r="C21" s="2"/>
      <c r="D21" s="2"/>
      <c r="E21" s="3"/>
      <c r="F21" s="3"/>
    </row>
    <row r="22" spans="2:6" x14ac:dyDescent="0.2">
      <c r="B22" s="9" t="s">
        <v>19</v>
      </c>
    </row>
    <row r="23" spans="2:6" x14ac:dyDescent="0.2">
      <c r="B23" s="1" t="s">
        <v>22</v>
      </c>
    </row>
    <row r="24" spans="2:6" x14ac:dyDescent="0.2">
      <c r="C24" s="4"/>
      <c r="D24" s="4"/>
      <c r="E24" s="4"/>
      <c r="F24" s="4"/>
    </row>
  </sheetData>
  <mergeCells count="4">
    <mergeCell ref="E5:F5"/>
    <mergeCell ref="B5:B6"/>
    <mergeCell ref="C5:C6"/>
    <mergeCell ref="D5:D6"/>
  </mergeCells>
  <phoneticPr fontId="0" type="noConversion"/>
  <printOptions horizontalCentered="1"/>
  <pageMargins left="0.78740157480314965" right="0.19685039370078741" top="1.5748031496062993" bottom="0.39370078740157483" header="0.19685039370078741" footer="0.19685039370078741"/>
  <pageSetup paperSize="9" orientation="portrait" r:id="rId1"/>
  <headerFooter alignWithMargins="0">
    <oddHeader>&amp;L&amp;"Arial,Negrita Cursiva"&amp;12Direccion Gral. Estadisticas y Censo
Provincia de Salta&amp;R&amp;"Arial,Negrita Cursiva"&amp;12Anuario Estadísticos
2023-Avance 2024</oddHeader>
    <oddFooter>&amp;R&amp;"Arial,Cursiva"&amp;10Gerencia Comercial - EDESA SA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5-7-2-1</vt:lpstr>
      <vt:lpstr>'5-7-2-1'!Área_de_impresión</vt:lpstr>
    </vt:vector>
  </TitlesOfParts>
  <Company>EDESA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Rosa Ruiz</dc:creator>
  <cp:lastModifiedBy>miranda.david73@hotmail.com</cp:lastModifiedBy>
  <cp:lastPrinted>2023-02-07T00:43:41Z</cp:lastPrinted>
  <dcterms:created xsi:type="dcterms:W3CDTF">2002-05-24T12:55:27Z</dcterms:created>
  <dcterms:modified xsi:type="dcterms:W3CDTF">2024-12-16T13:30:13Z</dcterms:modified>
</cp:coreProperties>
</file>