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5-6-4" sheetId="1" r:id="rId4"/>
  </sheets>
  <definedNames/>
  <calcPr/>
  <extLst>
    <ext uri="GoogleSheetsCustomDataVersion2">
      <go:sheetsCustomData xmlns:go="http://customooxmlschemas.google.com/" r:id="rId5" roundtripDataChecksum="lqPO7ThfU6APLBJfwxnK25mq/kaUvGUTOvav6FAD23U="/>
    </ext>
  </extLst>
</workbook>
</file>

<file path=xl/sharedStrings.xml><?xml version="1.0" encoding="utf-8"?>
<sst xmlns="http://schemas.openxmlformats.org/spreadsheetml/2006/main" count="112" uniqueCount="39">
  <si>
    <t>5.6.4_ Volumen de producción y regalías de Petróleo y Gas según períodos mensuales.</t>
  </si>
  <si>
    <t xml:space="preserve"> Provincia de Salta. Año 2020</t>
  </si>
  <si>
    <t>Mes</t>
  </si>
  <si>
    <t>Petróleo</t>
  </si>
  <si>
    <t>Gas</t>
  </si>
  <si>
    <t>Producción</t>
  </si>
  <si>
    <t>Regalías</t>
  </si>
  <si>
    <t>Producción*</t>
  </si>
  <si>
    <r>
      <rPr>
        <rFont val="Arial"/>
        <color theme="1"/>
        <sz val="6.0"/>
      </rPr>
      <t>m</t>
    </r>
    <r>
      <rPr>
        <rFont val="Arial"/>
        <color theme="1"/>
        <sz val="6.0"/>
        <vertAlign val="superscript"/>
      </rPr>
      <t>3</t>
    </r>
  </si>
  <si>
    <t>$</t>
  </si>
  <si>
    <r>
      <rPr>
        <rFont val="Arial"/>
        <color theme="1"/>
        <sz val="6.0"/>
      </rPr>
      <t>miles de m</t>
    </r>
    <r>
      <rPr>
        <rFont val="Arial"/>
        <color theme="1"/>
        <sz val="6.0"/>
        <vertAlign val="superscript"/>
      </rPr>
      <t>3</t>
    </r>
  </si>
  <si>
    <t>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</si>
  <si>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</si>
  <si>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</si>
  <si>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</si>
  <si>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</si>
  <si>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</si>
  <si>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</si>
  <si>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</si>
  <si>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</si>
  <si>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</si>
  <si>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</si>
  <si>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</si>
  <si>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</si>
  <si>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(*) Incluye GLP: Gas Licuado del Petróleo</t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</si>
  <si>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>: Dirección General de Recursos Tributarios Energéticos.</t>
    </r>
  </si>
  <si>
    <t xml:space="preserve"> Provincia de Salta. Año 2021</t>
  </si>
  <si>
    <r>
      <rPr>
        <rFont val="Arial"/>
        <color theme="1"/>
        <sz val="6.0"/>
      </rPr>
      <t>m</t>
    </r>
    <r>
      <rPr>
        <rFont val="Arial"/>
        <color theme="1"/>
        <sz val="6.0"/>
        <vertAlign val="superscript"/>
      </rPr>
      <t>3</t>
    </r>
  </si>
  <si>
    <r>
      <rPr>
        <rFont val="Arial"/>
        <color theme="1"/>
        <sz val="6.0"/>
      </rPr>
      <t>miles de m</t>
    </r>
    <r>
      <rPr>
        <rFont val="Arial"/>
        <color theme="1"/>
        <sz val="6.0"/>
        <vertAlign val="superscript"/>
      </rPr>
      <t>3</t>
    </r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</si>
  <si>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>: Dirección General de Recursos Tributarios Energéticos.</t>
    </r>
  </si>
  <si>
    <t xml:space="preserve"> Provincia de Salta. Año 2022</t>
  </si>
  <si>
    <r>
      <rPr>
        <rFont val="Arial"/>
        <color theme="1"/>
        <sz val="6.0"/>
      </rPr>
      <t>m</t>
    </r>
    <r>
      <rPr>
        <rFont val="Arial"/>
        <color theme="1"/>
        <sz val="6.0"/>
        <vertAlign val="superscript"/>
      </rPr>
      <t>3</t>
    </r>
  </si>
  <si>
    <r>
      <rPr>
        <rFont val="Arial"/>
        <color theme="1"/>
        <sz val="6.0"/>
      </rPr>
      <t>miles de m</t>
    </r>
    <r>
      <rPr>
        <rFont val="Arial"/>
        <color theme="1"/>
        <sz val="6.0"/>
        <vertAlign val="superscript"/>
      </rPr>
      <t>3</t>
    </r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</si>
  <si>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>: Dirección General de Recursos Tributarios Energéticos.</t>
    </r>
  </si>
  <si>
    <t xml:space="preserve"> Provincia de Salta. Año 2023</t>
  </si>
  <si>
    <r>
      <rPr>
        <rFont val="Arial"/>
        <color theme="1"/>
        <sz val="6.0"/>
      </rPr>
      <t>m</t>
    </r>
    <r>
      <rPr>
        <rFont val="Arial"/>
        <color theme="1"/>
        <sz val="6.0"/>
        <vertAlign val="superscript"/>
      </rPr>
      <t>3</t>
    </r>
  </si>
  <si>
    <r>
      <rPr>
        <rFont val="Arial"/>
        <color theme="1"/>
        <sz val="6.0"/>
      </rPr>
      <t>miles de m</t>
    </r>
    <r>
      <rPr>
        <rFont val="Arial"/>
        <color theme="1"/>
        <sz val="6.0"/>
        <vertAlign val="superscript"/>
      </rPr>
      <t>3</t>
    </r>
  </si>
  <si>
    <t>Septiembre</t>
  </si>
  <si>
    <r>
      <rPr>
        <rFont val="Arial"/>
        <b/>
        <color theme="1"/>
        <sz val="8.0"/>
      </rPr>
      <t>Fuente</t>
    </r>
    <r>
      <rPr>
        <rFont val="Arial"/>
        <color theme="1"/>
        <sz val="8.0"/>
      </rPr>
      <t>: Dirección General de Recursos Tributarios Energéticos.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</si>
</sst>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7">
    <numFmt numFmtId="164" formatCode="#,##0.000;[Red]#,##0.000"/>
    <numFmt numFmtId="165" formatCode="_-* #,##0.00_-;\-* #,##0.00_-;_-* &quot;-&quot;??_-;_-@"/>
    <numFmt numFmtId="166" formatCode="#,##0;[Red]#,##0"/>
    <numFmt numFmtId="167" formatCode="#,##0.00;[Red]#,##0.00"/>
    <numFmt numFmtId="168" formatCode="#,##0.0"/>
    <numFmt numFmtId="169" formatCode="_ * #,##0.00_ ;_ * \-#,##0.00_ ;_ * &quot;-&quot;??_ ;_ @_ "/>
    <numFmt numFmtId="170" formatCode="_-* #,##0_-;\-* #,##0_-;_-* &quot;-&quot;??_-;_-@"/>
  </numFmts>
  <fonts count="6">
    <font>
      <sz val="10.0"/>
      <color rgb="FF000000"/>
      <name val="Arial"/>
      <scheme val="minor"/>
    </font>
    <font>
      <sz val="10.0"/>
      <color theme="1"/>
      <name val="Arial"/>
    </font>
    <font>
      <sz val="8.0"/>
      <color theme="1"/>
      <name val="Arial"/>
    </font>
    <font>
      <b/>
      <sz val="8.0"/>
      <color theme="1"/>
      <name val="Arial"/>
    </font>
    <font/>
    <font>
      <sz val="6.0"/>
      <color theme="1"/>
      <name val="Arial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11">
    <border/>
    <border>
      <left/>
      <right/>
      <top/>
      <bottom/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/>
      <right/>
      <top/>
      <bottom style="thin">
        <color rgb="FF000000"/>
      </bottom>
    </border>
    <border>
      <left style="thin">
        <color rgb="FF000000"/>
      </left>
      <right/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3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bottom" wrapText="0"/>
    </xf>
    <xf borderId="1" fillId="2" fontId="2" numFmtId="0" xfId="0" applyAlignment="1" applyBorder="1" applyFont="1">
      <alignment shrinkToFit="0" vertical="bottom" wrapText="0"/>
    </xf>
    <xf borderId="1" fillId="2" fontId="2" numFmtId="164" xfId="0" applyAlignment="1" applyBorder="1" applyFont="1" applyNumberFormat="1">
      <alignment horizontal="right" shrinkToFit="0" vertical="bottom" wrapText="0"/>
    </xf>
    <xf borderId="1" fillId="2" fontId="3" numFmtId="0" xfId="0" applyAlignment="1" applyBorder="1" applyFont="1">
      <alignment shrinkToFit="0" vertical="bottom" wrapText="0"/>
    </xf>
    <xf borderId="2" fillId="2" fontId="3" numFmtId="0" xfId="0" applyAlignment="1" applyBorder="1" applyFont="1">
      <alignment horizontal="center" shrinkToFit="0" vertical="center" wrapText="0"/>
    </xf>
    <xf borderId="3" fillId="2" fontId="3" numFmtId="0" xfId="0" applyAlignment="1" applyBorder="1" applyFont="1">
      <alignment horizontal="center" shrinkToFit="0" vertical="bottom" wrapText="1"/>
    </xf>
    <xf borderId="4" fillId="0" fontId="4" numFmtId="0" xfId="0" applyBorder="1" applyFont="1"/>
    <xf borderId="3" fillId="2" fontId="3" numFmtId="0" xfId="0" applyAlignment="1" applyBorder="1" applyFont="1">
      <alignment horizontal="center" shrinkToFit="0" vertical="bottom" wrapText="0"/>
    </xf>
    <xf borderId="5" fillId="0" fontId="4" numFmtId="0" xfId="0" applyBorder="1" applyFont="1"/>
    <xf borderId="6" fillId="2" fontId="3" numFmtId="0" xfId="0" applyAlignment="1" applyBorder="1" applyFont="1">
      <alignment horizontal="center" shrinkToFit="0" vertical="bottom" wrapText="0"/>
    </xf>
    <xf borderId="7" fillId="2" fontId="3" numFmtId="0" xfId="0" applyAlignment="1" applyBorder="1" applyFont="1">
      <alignment horizontal="center" shrinkToFit="0" vertical="bottom" wrapText="0"/>
    </xf>
    <xf borderId="8" fillId="2" fontId="3" numFmtId="0" xfId="0" applyAlignment="1" applyBorder="1" applyFont="1">
      <alignment horizontal="center" shrinkToFit="0" vertical="bottom" wrapText="0"/>
    </xf>
    <xf borderId="1" fillId="2" fontId="5" numFmtId="0" xfId="0" applyAlignment="1" applyBorder="1" applyFont="1">
      <alignment horizontal="center" shrinkToFit="0" vertical="bottom" wrapText="0"/>
    </xf>
    <xf borderId="1" fillId="2" fontId="3" numFmtId="0" xfId="0" applyAlignment="1" applyBorder="1" applyFont="1">
      <alignment horizontal="center" shrinkToFit="0" vertical="bottom" wrapText="0"/>
    </xf>
    <xf borderId="1" fillId="2" fontId="3" numFmtId="4" xfId="0" applyAlignment="1" applyBorder="1" applyFont="1" applyNumberFormat="1">
      <alignment shrinkToFit="0" vertical="bottom" wrapText="0"/>
    </xf>
    <xf borderId="1" fillId="2" fontId="2" numFmtId="4" xfId="0" applyAlignment="1" applyBorder="1" applyFont="1" applyNumberFormat="1">
      <alignment shrinkToFit="0" vertical="bottom" wrapText="0"/>
    </xf>
    <xf borderId="0" fillId="0" fontId="2" numFmtId="165" xfId="0" applyAlignment="1" applyFont="1" applyNumberFormat="1">
      <alignment shrinkToFit="0" vertical="bottom" wrapText="0"/>
    </xf>
    <xf borderId="6" fillId="2" fontId="2" numFmtId="0" xfId="0" applyAlignment="1" applyBorder="1" applyFont="1">
      <alignment shrinkToFit="0" vertical="bottom" wrapText="0"/>
    </xf>
    <xf borderId="9" fillId="0" fontId="2" numFmtId="165" xfId="0" applyAlignment="1" applyBorder="1" applyFont="1" applyNumberFormat="1">
      <alignment shrinkToFit="0" vertical="bottom" wrapText="0"/>
    </xf>
    <xf borderId="1" fillId="2" fontId="1" numFmtId="166" xfId="0" applyAlignment="1" applyBorder="1" applyFont="1" applyNumberFormat="1">
      <alignment shrinkToFit="0" vertical="bottom" wrapText="0"/>
    </xf>
    <xf borderId="1" fillId="2" fontId="2" numFmtId="166" xfId="0" applyAlignment="1" applyBorder="1" applyFont="1" applyNumberFormat="1">
      <alignment shrinkToFit="0" vertical="bottom" wrapText="0"/>
    </xf>
    <xf borderId="1" fillId="2" fontId="2" numFmtId="167" xfId="0" applyAlignment="1" applyBorder="1" applyFont="1" applyNumberFormat="1">
      <alignment shrinkToFit="0" vertical="bottom" wrapText="0"/>
    </xf>
    <xf borderId="1" fillId="2" fontId="2" numFmtId="168" xfId="0" applyAlignment="1" applyBorder="1" applyFont="1" applyNumberFormat="1">
      <alignment shrinkToFit="0" vertical="bottom" wrapText="0"/>
    </xf>
    <xf borderId="0" fillId="0" fontId="2" numFmtId="169" xfId="0" applyAlignment="1" applyFont="1" applyNumberFormat="1">
      <alignment shrinkToFit="0" vertical="bottom" wrapText="0"/>
    </xf>
    <xf borderId="9" fillId="0" fontId="2" numFmtId="169" xfId="0" applyAlignment="1" applyBorder="1" applyFont="1" applyNumberFormat="1">
      <alignment shrinkToFit="0" vertical="bottom" wrapText="0"/>
    </xf>
    <xf borderId="10" fillId="2" fontId="3" numFmtId="0" xfId="0" applyAlignment="1" applyBorder="1" applyFont="1">
      <alignment horizontal="center" shrinkToFit="0" vertical="bottom" wrapText="0"/>
    </xf>
    <xf borderId="1" fillId="2" fontId="3" numFmtId="0" xfId="0" applyAlignment="1" applyBorder="1" applyFont="1">
      <alignment horizontal="center" shrinkToFit="0" vertical="center" wrapText="0"/>
    </xf>
    <xf borderId="1" fillId="2" fontId="3" numFmtId="0" xfId="0" applyAlignment="1" applyBorder="1" applyFont="1">
      <alignment horizontal="left" shrinkToFit="0" vertical="center" wrapText="0"/>
    </xf>
    <xf borderId="1" fillId="2" fontId="3" numFmtId="168" xfId="0" applyAlignment="1" applyBorder="1" applyFont="1" applyNumberFormat="1">
      <alignment horizontal="right" shrinkToFit="0" vertical="bottom" wrapText="0"/>
    </xf>
    <xf borderId="1" fillId="2" fontId="3" numFmtId="168" xfId="0" applyAlignment="1" applyBorder="1" applyFont="1" applyNumberFormat="1">
      <alignment horizontal="center" shrinkToFit="0" vertical="bottom" wrapText="0"/>
    </xf>
    <xf borderId="1" fillId="2" fontId="5" numFmtId="168" xfId="0" applyAlignment="1" applyBorder="1" applyFont="1" applyNumberForma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0" fillId="0" fontId="2" numFmtId="168" xfId="0" applyAlignment="1" applyFont="1" applyNumberFormat="1">
      <alignment shrinkToFit="0" vertical="bottom" wrapText="0"/>
    </xf>
    <xf borderId="9" fillId="0" fontId="2" numFmtId="0" xfId="0" applyAlignment="1" applyBorder="1" applyFont="1">
      <alignment shrinkToFit="0" vertical="bottom" wrapText="0"/>
    </xf>
    <xf borderId="9" fillId="0" fontId="2" numFmtId="168" xfId="0" applyAlignment="1" applyBorder="1" applyFont="1" applyNumberFormat="1">
      <alignment shrinkToFit="0" vertical="bottom" wrapText="0"/>
    </xf>
    <xf borderId="0" fillId="0" fontId="2" numFmtId="170" xfId="0" applyAlignment="1" applyFont="1" applyNumberFormat="1">
      <alignment shrinkToFit="0" vertical="bottom" wrapText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/>
  </sheetViews>
  <sheetFormatPr customHeight="1" defaultColWidth="12.63" defaultRowHeight="15.0"/>
  <cols>
    <col customWidth="1" min="1" max="1" width="4.25"/>
    <col customWidth="1" min="2" max="2" width="11.38"/>
    <col customWidth="1" min="3" max="3" width="13.25"/>
    <col customWidth="1" min="4" max="4" width="14.38"/>
    <col customWidth="1" min="5" max="5" width="12.75"/>
    <col customWidth="1" min="6" max="6" width="13.88"/>
    <col customWidth="1" min="7" max="7" width="11.75"/>
    <col customWidth="1" min="8" max="26" width="10.0"/>
  </cols>
  <sheetData>
    <row r="1" ht="12.75" customHeight="1">
      <c r="A1" s="1"/>
      <c r="B1" s="2"/>
      <c r="C1" s="2"/>
      <c r="D1" s="2"/>
      <c r="E1" s="2"/>
      <c r="F1" s="3"/>
      <c r="G1" s="2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2.75" customHeight="1">
      <c r="A2" s="1"/>
      <c r="B2" s="4" t="s">
        <v>0</v>
      </c>
      <c r="C2" s="4"/>
      <c r="D2" s="4"/>
      <c r="E2" s="4"/>
      <c r="F2" s="4"/>
      <c r="G2" s="4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ht="12.75" customHeight="1">
      <c r="A3" s="1"/>
      <c r="B3" s="4" t="s">
        <v>1</v>
      </c>
      <c r="C3" s="4"/>
      <c r="D3" s="4"/>
      <c r="E3" s="2"/>
      <c r="F3" s="2"/>
      <c r="G3" s="2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ht="4.5" customHeight="1">
      <c r="A4" s="1"/>
      <c r="B4" s="2"/>
      <c r="C4" s="2"/>
      <c r="D4" s="2"/>
      <c r="E4" s="2"/>
      <c r="F4" s="2"/>
      <c r="G4" s="2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ht="12.0" customHeight="1">
      <c r="A5" s="1"/>
      <c r="B5" s="5" t="s">
        <v>2</v>
      </c>
      <c r="C5" s="6" t="s">
        <v>3</v>
      </c>
      <c r="D5" s="7"/>
      <c r="E5" s="8" t="s">
        <v>4</v>
      </c>
      <c r="F5" s="7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ht="12.0" customHeight="1">
      <c r="A6" s="1"/>
      <c r="B6" s="9"/>
      <c r="C6" s="10" t="s">
        <v>5</v>
      </c>
      <c r="D6" s="11" t="s">
        <v>6</v>
      </c>
      <c r="E6" s="11" t="s">
        <v>7</v>
      </c>
      <c r="F6" s="12" t="s">
        <v>6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ht="12.0" customHeight="1">
      <c r="A7" s="1"/>
      <c r="B7" s="4"/>
      <c r="C7" s="13" t="s">
        <v>8</v>
      </c>
      <c r="D7" s="13" t="s">
        <v>9</v>
      </c>
      <c r="E7" s="13" t="s">
        <v>10</v>
      </c>
      <c r="F7" s="13" t="s">
        <v>9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ht="4.5" customHeight="1">
      <c r="A8" s="1"/>
      <c r="B8" s="4"/>
      <c r="C8" s="14"/>
      <c r="D8" s="14"/>
      <c r="E8" s="14"/>
      <c r="F8" s="14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2.75" customHeight="1">
      <c r="A9" s="1"/>
      <c r="B9" s="4" t="s">
        <v>11</v>
      </c>
      <c r="C9" s="15">
        <f t="shared" ref="C9:F9" si="1">SUM(C11:C22)</f>
        <v>264898.7766</v>
      </c>
      <c r="D9" s="15">
        <f t="shared" si="1"/>
        <v>510341295.2</v>
      </c>
      <c r="E9" s="15">
        <f t="shared" si="1"/>
        <v>1589657.511</v>
      </c>
      <c r="F9" s="15">
        <f t="shared" si="1"/>
        <v>1353176788</v>
      </c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ht="4.5" customHeight="1">
      <c r="A10" s="1"/>
      <c r="B10" s="2"/>
      <c r="C10" s="16"/>
      <c r="D10" s="16"/>
      <c r="E10" s="16"/>
      <c r="F10" s="16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ht="12.75" customHeight="1">
      <c r="A11" s="1"/>
      <c r="B11" s="2" t="s">
        <v>12</v>
      </c>
      <c r="C11" s="17">
        <v>22025.550600000002</v>
      </c>
      <c r="D11" s="17">
        <v>5.009966288E7</v>
      </c>
      <c r="E11" s="17">
        <v>141716.2609</v>
      </c>
      <c r="F11" s="17">
        <v>1.4619908754E8</v>
      </c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ht="12.75" customHeight="1">
      <c r="A12" s="1"/>
      <c r="B12" s="2" t="s">
        <v>13</v>
      </c>
      <c r="C12" s="17">
        <v>20224.6273</v>
      </c>
      <c r="D12" s="17">
        <v>4.6348554410000004E7</v>
      </c>
      <c r="E12" s="17">
        <v>127937.47225</v>
      </c>
      <c r="F12" s="17">
        <v>1.4320909707E8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ht="12.75" customHeight="1">
      <c r="A13" s="1"/>
      <c r="B13" s="2" t="s">
        <v>14</v>
      </c>
      <c r="C13" s="17">
        <v>25618.644799999995</v>
      </c>
      <c r="D13" s="17">
        <v>5.1346681910000004E7</v>
      </c>
      <c r="E13" s="17">
        <v>137203.2317</v>
      </c>
      <c r="F13" s="17">
        <v>1.2041616452E8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ht="12.75" customHeight="1">
      <c r="A14" s="1"/>
      <c r="B14" s="2" t="s">
        <v>15</v>
      </c>
      <c r="C14" s="17">
        <v>22057.0407</v>
      </c>
      <c r="D14" s="17">
        <v>4.792187978999999E7</v>
      </c>
      <c r="E14" s="17">
        <v>130545.98289999999</v>
      </c>
      <c r="F14" s="17">
        <v>1.2894657546517657E8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ht="12.75" customHeight="1">
      <c r="A15" s="1"/>
      <c r="B15" s="2" t="s">
        <v>16</v>
      </c>
      <c r="C15" s="17">
        <v>20878.364554</v>
      </c>
      <c r="D15" s="17">
        <v>3.5774343079561606E7</v>
      </c>
      <c r="E15" s="17">
        <v>134540.49172</v>
      </c>
      <c r="F15" s="17">
        <v>1.2297933563E8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ht="12.75" customHeight="1">
      <c r="A16" s="1"/>
      <c r="B16" s="2" t="s">
        <v>17</v>
      </c>
      <c r="C16" s="17">
        <v>19681.844655</v>
      </c>
      <c r="D16" s="17">
        <v>3.363501523E7</v>
      </c>
      <c r="E16" s="17">
        <v>130505.21960099999</v>
      </c>
      <c r="F16" s="17">
        <v>9.333558024000001E7</v>
      </c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ht="12.0" customHeight="1">
      <c r="A17" s="1"/>
      <c r="B17" s="2" t="s">
        <v>18</v>
      </c>
      <c r="C17" s="17">
        <v>21286.616923</v>
      </c>
      <c r="D17" s="17">
        <v>3.489224729E7</v>
      </c>
      <c r="E17" s="17">
        <v>133187.827842</v>
      </c>
      <c r="F17" s="17">
        <v>9.757401543999997E7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ht="12.0" customHeight="1">
      <c r="A18" s="1"/>
      <c r="B18" s="2" t="s">
        <v>19</v>
      </c>
      <c r="C18" s="17">
        <v>21728.700681500002</v>
      </c>
      <c r="D18" s="17">
        <v>3.881445004E7</v>
      </c>
      <c r="E18" s="17">
        <v>130261.642014</v>
      </c>
      <c r="F18" s="17">
        <v>1.1053301217999999E8</v>
      </c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ht="12.0" customHeight="1">
      <c r="A19" s="1"/>
      <c r="B19" s="2" t="s">
        <v>20</v>
      </c>
      <c r="C19" s="17">
        <v>22071.257815</v>
      </c>
      <c r="D19" s="17">
        <v>4.3335193205967955E7</v>
      </c>
      <c r="E19" s="17">
        <v>129018.31770900001</v>
      </c>
      <c r="F19" s="17">
        <v>1.0602734108E8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ht="12.0" customHeight="1">
      <c r="A20" s="1"/>
      <c r="B20" s="2" t="s">
        <v>21</v>
      </c>
      <c r="C20" s="17">
        <v>23980.554242</v>
      </c>
      <c r="D20" s="17">
        <v>4.0531468879999995E7</v>
      </c>
      <c r="E20" s="17">
        <v>135979.477942</v>
      </c>
      <c r="F20" s="17">
        <v>1.030349638E8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ht="12.0" customHeight="1">
      <c r="A21" s="1"/>
      <c r="B21" s="2" t="s">
        <v>22</v>
      </c>
      <c r="C21" s="17">
        <v>22619.255364</v>
      </c>
      <c r="D21" s="17">
        <v>4.5930596010000005E7</v>
      </c>
      <c r="E21" s="17">
        <v>129089.40489499999</v>
      </c>
      <c r="F21" s="17">
        <v>9.776122395E7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ht="12.75" customHeight="1">
      <c r="A22" s="1"/>
      <c r="B22" s="18" t="s">
        <v>23</v>
      </c>
      <c r="C22" s="19">
        <v>22726.318989</v>
      </c>
      <c r="D22" s="19">
        <v>4.171120244E7</v>
      </c>
      <c r="E22" s="19">
        <v>129672.18192900001</v>
      </c>
      <c r="F22" s="19">
        <v>8.316039152E7</v>
      </c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ht="4.5" customHeight="1">
      <c r="A23" s="1"/>
      <c r="B23" s="1"/>
      <c r="C23" s="20"/>
      <c r="D23" s="20"/>
      <c r="E23" s="20"/>
      <c r="F23" s="20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ht="12.0" customHeight="1">
      <c r="A24" s="1"/>
      <c r="B24" s="2" t="s">
        <v>24</v>
      </c>
      <c r="C24" s="21"/>
      <c r="D24" s="22"/>
      <c r="E24" s="2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ht="12.0" customHeight="1">
      <c r="A25" s="1"/>
      <c r="B25" s="2" t="s">
        <v>25</v>
      </c>
      <c r="C25" s="2"/>
      <c r="D25" s="2"/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ht="12.0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ht="12.0" customHeight="1">
      <c r="A27" s="1"/>
      <c r="B27" s="4" t="s">
        <v>0</v>
      </c>
      <c r="C27" s="4"/>
      <c r="D27" s="4"/>
      <c r="E27" s="4"/>
      <c r="F27" s="4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ht="12.0" customHeight="1">
      <c r="A28" s="1"/>
      <c r="B28" s="4" t="s">
        <v>26</v>
      </c>
      <c r="C28" s="4"/>
      <c r="D28" s="4"/>
      <c r="E28" s="2"/>
      <c r="F28" s="2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ht="4.5" customHeight="1">
      <c r="A29" s="1"/>
      <c r="B29" s="2"/>
      <c r="C29" s="2"/>
      <c r="D29" s="2"/>
      <c r="E29" s="2"/>
      <c r="F29" s="2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ht="12.0" customHeight="1">
      <c r="A30" s="1"/>
      <c r="B30" s="5" t="s">
        <v>2</v>
      </c>
      <c r="C30" s="6" t="s">
        <v>3</v>
      </c>
      <c r="D30" s="7"/>
      <c r="E30" s="8" t="s">
        <v>4</v>
      </c>
      <c r="F30" s="7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ht="12.0" customHeight="1">
      <c r="A31" s="1"/>
      <c r="B31" s="9"/>
      <c r="C31" s="10" t="s">
        <v>5</v>
      </c>
      <c r="D31" s="11" t="s">
        <v>6</v>
      </c>
      <c r="E31" s="11" t="s">
        <v>7</v>
      </c>
      <c r="F31" s="12" t="s">
        <v>6</v>
      </c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ht="12.75" customHeight="1">
      <c r="A32" s="1"/>
      <c r="B32" s="4"/>
      <c r="C32" s="13" t="s">
        <v>27</v>
      </c>
      <c r="D32" s="13" t="s">
        <v>9</v>
      </c>
      <c r="E32" s="13" t="s">
        <v>28</v>
      </c>
      <c r="F32" s="13" t="s">
        <v>9</v>
      </c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ht="4.5" customHeight="1">
      <c r="A33" s="1"/>
      <c r="B33" s="4"/>
      <c r="C33" s="14"/>
      <c r="D33" s="14"/>
      <c r="E33" s="14"/>
      <c r="F33" s="14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ht="12.75" customHeight="1">
      <c r="A34" s="1"/>
      <c r="B34" s="4" t="s">
        <v>11</v>
      </c>
      <c r="C34" s="15">
        <f t="shared" ref="C34:F34" si="2">SUM(C36:C47)</f>
        <v>241611.8255</v>
      </c>
      <c r="D34" s="15">
        <f t="shared" si="2"/>
        <v>817742051.5</v>
      </c>
      <c r="E34" s="15">
        <f t="shared" si="2"/>
        <v>1435223.938</v>
      </c>
      <c r="F34" s="15">
        <f t="shared" si="2"/>
        <v>1892844927</v>
      </c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ht="4.5" customHeight="1">
      <c r="A35" s="1"/>
      <c r="B35" s="2"/>
      <c r="C35" s="23"/>
      <c r="D35" s="23"/>
      <c r="E35" s="23"/>
      <c r="F35" s="23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ht="12.0" customHeight="1">
      <c r="A36" s="1"/>
      <c r="B36" s="2" t="s">
        <v>12</v>
      </c>
      <c r="C36" s="17">
        <v>18710.212057</v>
      </c>
      <c r="D36" s="17">
        <v>5.359223182E7</v>
      </c>
      <c r="E36" s="17">
        <v>127178.217711</v>
      </c>
      <c r="F36" s="17">
        <v>9.854704763E7</v>
      </c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ht="12.0" customHeight="1">
      <c r="A37" s="1"/>
      <c r="B37" s="2" t="s">
        <v>13</v>
      </c>
      <c r="C37" s="17">
        <v>18476.453222</v>
      </c>
      <c r="D37" s="17">
        <v>5.23985371E7</v>
      </c>
      <c r="E37" s="17">
        <v>117693.31023999999</v>
      </c>
      <c r="F37" s="17">
        <v>9.993206103E7</v>
      </c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ht="12.0" customHeight="1">
      <c r="A38" s="1"/>
      <c r="B38" s="2" t="s">
        <v>14</v>
      </c>
      <c r="C38" s="17">
        <v>21057.230197</v>
      </c>
      <c r="D38" s="17">
        <v>5.34780997E7</v>
      </c>
      <c r="E38" s="17">
        <v>124813.48267699999</v>
      </c>
      <c r="F38" s="17">
        <v>8.763322724000001E7</v>
      </c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ht="12.0" customHeight="1">
      <c r="A39" s="1"/>
      <c r="B39" s="2" t="s">
        <v>15</v>
      </c>
      <c r="C39" s="17">
        <v>20991.521426</v>
      </c>
      <c r="D39" s="17">
        <v>6.645794983E7</v>
      </c>
      <c r="E39" s="17">
        <v>121054.486787</v>
      </c>
      <c r="F39" s="17">
        <v>1.0503289650999999E8</v>
      </c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ht="12.0" customHeight="1">
      <c r="A40" s="1"/>
      <c r="B40" s="2" t="s">
        <v>16</v>
      </c>
      <c r="C40" s="17">
        <v>20785.409051</v>
      </c>
      <c r="D40" s="17">
        <v>6.730383074E7</v>
      </c>
      <c r="E40" s="17">
        <v>124282.65972699999</v>
      </c>
      <c r="F40" s="17">
        <v>1.0076438195E8</v>
      </c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ht="12.0" customHeight="1">
      <c r="A41" s="1"/>
      <c r="B41" s="2" t="s">
        <v>17</v>
      </c>
      <c r="C41" s="17">
        <v>19788.728644</v>
      </c>
      <c r="D41" s="17">
        <v>6.760871807000001E7</v>
      </c>
      <c r="E41" s="17">
        <v>118408.461546</v>
      </c>
      <c r="F41" s="17">
        <v>1.7433896438E8</v>
      </c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ht="12.0" customHeight="1">
      <c r="A42" s="1"/>
      <c r="B42" s="2" t="s">
        <v>18</v>
      </c>
      <c r="C42" s="17">
        <v>20269.85546</v>
      </c>
      <c r="D42" s="17">
        <v>6.877604031E7</v>
      </c>
      <c r="E42" s="17">
        <v>121972.77165499999</v>
      </c>
      <c r="F42" s="17">
        <v>2.5005404927E8</v>
      </c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ht="12.0" customHeight="1">
      <c r="A43" s="1"/>
      <c r="B43" s="2" t="s">
        <v>19</v>
      </c>
      <c r="C43" s="17">
        <v>21053.064645000002</v>
      </c>
      <c r="D43" s="17">
        <v>7.222732404E7</v>
      </c>
      <c r="E43" s="17">
        <v>119525.34907199998</v>
      </c>
      <c r="F43" s="17">
        <v>2.2553763326999998E8</v>
      </c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ht="12.0" customHeight="1">
      <c r="A44" s="1"/>
      <c r="B44" s="2" t="s">
        <v>20</v>
      </c>
      <c r="C44" s="17">
        <v>20122.960803</v>
      </c>
      <c r="D44" s="17">
        <v>8.504470215E7</v>
      </c>
      <c r="E44" s="17">
        <v>115136.353635</v>
      </c>
      <c r="F44" s="17">
        <v>2.0865165126E8</v>
      </c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ht="12.0" customHeight="1">
      <c r="A45" s="1"/>
      <c r="B45" s="2" t="s">
        <v>21</v>
      </c>
      <c r="C45" s="17">
        <v>20455.536412999998</v>
      </c>
      <c r="D45" s="17">
        <v>7.916685269E7</v>
      </c>
      <c r="E45" s="17">
        <v>116599.563113</v>
      </c>
      <c r="F45" s="17">
        <v>2.0633052385E8</v>
      </c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ht="12.0" customHeight="1">
      <c r="A46" s="1"/>
      <c r="B46" s="2" t="s">
        <v>22</v>
      </c>
      <c r="C46" s="17">
        <v>19818.028298</v>
      </c>
      <c r="D46" s="17">
        <v>7.202356765E7</v>
      </c>
      <c r="E46" s="17">
        <v>112288.359501</v>
      </c>
      <c r="F46" s="17">
        <v>1.67311646E8</v>
      </c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ht="12.0" customHeight="1">
      <c r="A47" s="1"/>
      <c r="B47" s="18" t="s">
        <v>23</v>
      </c>
      <c r="C47" s="19">
        <v>20082.825268999997</v>
      </c>
      <c r="D47" s="19">
        <v>7.966419736999999E7</v>
      </c>
      <c r="E47" s="19">
        <v>116270.922085</v>
      </c>
      <c r="F47" s="19">
        <v>1.6871084458E8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ht="4.5" customHeight="1">
      <c r="A48" s="1"/>
      <c r="B48" s="1"/>
      <c r="C48" s="20"/>
      <c r="D48" s="20"/>
      <c r="E48" s="20"/>
      <c r="F48" s="20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ht="12.0" customHeight="1">
      <c r="A49" s="1"/>
      <c r="B49" s="2" t="s">
        <v>24</v>
      </c>
      <c r="C49" s="21"/>
      <c r="D49" s="22"/>
      <c r="E49" s="2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ht="12.0" customHeight="1">
      <c r="A50" s="1"/>
      <c r="B50" s="2" t="s">
        <v>29</v>
      </c>
      <c r="C50" s="2"/>
      <c r="D50" s="2"/>
      <c r="E50" s="2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ht="12.0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ht="12.0" customHeight="1">
      <c r="A52" s="1"/>
      <c r="B52" s="4" t="s">
        <v>0</v>
      </c>
      <c r="C52" s="4"/>
      <c r="D52" s="4"/>
      <c r="E52" s="4"/>
      <c r="F52" s="4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ht="12.0" customHeight="1">
      <c r="A53" s="1"/>
      <c r="B53" s="4" t="s">
        <v>30</v>
      </c>
      <c r="C53" s="4"/>
      <c r="D53" s="4"/>
      <c r="E53" s="2"/>
      <c r="F53" s="2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ht="4.5" customHeight="1">
      <c r="A54" s="1"/>
      <c r="B54" s="2"/>
      <c r="C54" s="2"/>
      <c r="D54" s="2"/>
      <c r="E54" s="2"/>
      <c r="F54" s="2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ht="12.0" customHeight="1">
      <c r="A55" s="1"/>
      <c r="B55" s="5" t="s">
        <v>2</v>
      </c>
      <c r="C55" s="6" t="s">
        <v>3</v>
      </c>
      <c r="D55" s="7"/>
      <c r="E55" s="8" t="s">
        <v>4</v>
      </c>
      <c r="F55" s="7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ht="12.0" customHeight="1">
      <c r="A56" s="1"/>
      <c r="B56" s="9"/>
      <c r="C56" s="10" t="s">
        <v>5</v>
      </c>
      <c r="D56" s="11" t="s">
        <v>6</v>
      </c>
      <c r="E56" s="11" t="s">
        <v>7</v>
      </c>
      <c r="F56" s="12" t="s">
        <v>6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ht="12.0" customHeight="1">
      <c r="A57" s="1"/>
      <c r="B57" s="4"/>
      <c r="C57" s="13" t="s">
        <v>31</v>
      </c>
      <c r="D57" s="13" t="s">
        <v>9</v>
      </c>
      <c r="E57" s="13" t="s">
        <v>32</v>
      </c>
      <c r="F57" s="13" t="s">
        <v>9</v>
      </c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ht="4.5" customHeight="1">
      <c r="A58" s="1"/>
      <c r="B58" s="4"/>
      <c r="C58" s="14"/>
      <c r="D58" s="14"/>
      <c r="E58" s="14"/>
      <c r="F58" s="14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ht="12.0" customHeight="1">
      <c r="A59" s="1"/>
      <c r="B59" s="4" t="s">
        <v>11</v>
      </c>
      <c r="C59" s="15">
        <f t="shared" ref="C59:F59" si="3">SUM(C61:C72)</f>
        <v>248921.5046</v>
      </c>
      <c r="D59" s="15">
        <f t="shared" si="3"/>
        <v>1405834494</v>
      </c>
      <c r="E59" s="15">
        <f t="shared" si="3"/>
        <v>1305210.788</v>
      </c>
      <c r="F59" s="15">
        <f t="shared" si="3"/>
        <v>3296820842</v>
      </c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ht="4.5" customHeight="1">
      <c r="A60" s="1"/>
      <c r="B60" s="2"/>
      <c r="C60" s="23"/>
      <c r="D60" s="23"/>
      <c r="E60" s="23"/>
      <c r="F60" s="23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ht="12.0" customHeight="1">
      <c r="A61" s="1"/>
      <c r="B61" s="2" t="s">
        <v>12</v>
      </c>
      <c r="C61" s="17">
        <v>19424.311235</v>
      </c>
      <c r="D61" s="24">
        <v>8.101107711999999E7</v>
      </c>
      <c r="E61" s="17">
        <v>113783.90253700002</v>
      </c>
      <c r="F61" s="24">
        <v>1.7991531451E8</v>
      </c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ht="12.0" customHeight="1">
      <c r="A62" s="1"/>
      <c r="B62" s="2" t="s">
        <v>13</v>
      </c>
      <c r="C62" s="17">
        <v>18219.150966</v>
      </c>
      <c r="D62" s="24">
        <v>7.628978889E7</v>
      </c>
      <c r="E62" s="17">
        <v>103116.171131</v>
      </c>
      <c r="F62" s="24">
        <v>1.7879547794E8</v>
      </c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ht="12.0" customHeight="1">
      <c r="A63" s="1"/>
      <c r="B63" s="2" t="s">
        <v>14</v>
      </c>
      <c r="C63" s="17">
        <v>20708.229328999998</v>
      </c>
      <c r="D63" s="24">
        <v>8.659345586E7</v>
      </c>
      <c r="E63" s="17">
        <v>113823.501723</v>
      </c>
      <c r="F63" s="24">
        <v>1.6892037063E8</v>
      </c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ht="12.0" customHeight="1">
      <c r="A64" s="1"/>
      <c r="B64" s="2" t="s">
        <v>15</v>
      </c>
      <c r="C64" s="17">
        <v>21233.970984</v>
      </c>
      <c r="D64" s="24">
        <v>1.0215048501E8</v>
      </c>
      <c r="E64" s="17">
        <v>109381.93433260001</v>
      </c>
      <c r="F64" s="24">
        <v>1.9000823648E8</v>
      </c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ht="12.0" customHeight="1">
      <c r="A65" s="1"/>
      <c r="B65" s="2" t="s">
        <v>16</v>
      </c>
      <c r="C65" s="17">
        <v>21265.415516</v>
      </c>
      <c r="D65" s="24">
        <v>9.135360624E7</v>
      </c>
      <c r="E65" s="17">
        <v>111182.909324</v>
      </c>
      <c r="F65" s="24">
        <v>1.9084159256E8</v>
      </c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ht="12.0" customHeight="1">
      <c r="A66" s="1"/>
      <c r="B66" s="2" t="s">
        <v>17</v>
      </c>
      <c r="C66" s="17">
        <v>21166.461847999995</v>
      </c>
      <c r="D66" s="24">
        <v>1.1110737391E8</v>
      </c>
      <c r="E66" s="17">
        <v>106911.0669245</v>
      </c>
      <c r="F66" s="24">
        <v>3.3122780215E8</v>
      </c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ht="12.0" customHeight="1">
      <c r="A67" s="1"/>
      <c r="B67" s="2" t="s">
        <v>18</v>
      </c>
      <c r="C67" s="17">
        <v>20988.692496</v>
      </c>
      <c r="D67" s="24">
        <v>1.2672070126000002E8</v>
      </c>
      <c r="E67" s="17">
        <v>111046.488614</v>
      </c>
      <c r="F67" s="24">
        <v>3.4017009619000006E8</v>
      </c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ht="12.0" customHeight="1">
      <c r="A68" s="1"/>
      <c r="B68" s="2" t="s">
        <v>19</v>
      </c>
      <c r="C68" s="17">
        <v>20961.945807</v>
      </c>
      <c r="D68" s="24">
        <v>1.3146243532999998E8</v>
      </c>
      <c r="E68" s="17">
        <v>109583.1079783612</v>
      </c>
      <c r="F68" s="24">
        <v>3.5468858717E8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ht="12.0" customHeight="1">
      <c r="A69" s="1"/>
      <c r="B69" s="2" t="s">
        <v>20</v>
      </c>
      <c r="C69" s="17">
        <v>21099.555458000003</v>
      </c>
      <c r="D69" s="24">
        <v>1.3583501462188795E8</v>
      </c>
      <c r="E69" s="17">
        <v>106898.2266628</v>
      </c>
      <c r="F69" s="24">
        <v>3.7467587639510006E8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ht="12.0" customHeight="1">
      <c r="A70" s="1"/>
      <c r="B70" s="2" t="s">
        <v>21</v>
      </c>
      <c r="C70" s="17">
        <v>21633.319528</v>
      </c>
      <c r="D70" s="24">
        <v>1.4815298655E8</v>
      </c>
      <c r="E70" s="17">
        <v>106497.9090826</v>
      </c>
      <c r="F70" s="24">
        <v>3.7394781909E8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ht="12.0" customHeight="1">
      <c r="A71" s="1"/>
      <c r="B71" s="2" t="s">
        <v>22</v>
      </c>
      <c r="C71" s="17">
        <v>20853.017855</v>
      </c>
      <c r="D71" s="24">
        <v>1.5998554051E8</v>
      </c>
      <c r="E71" s="17">
        <v>105213.13879299999</v>
      </c>
      <c r="F71" s="24">
        <v>2.9962935336E8</v>
      </c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ht="12.0" customHeight="1">
      <c r="A72" s="1"/>
      <c r="B72" s="18" t="s">
        <v>23</v>
      </c>
      <c r="C72" s="19">
        <v>21367.433614</v>
      </c>
      <c r="D72" s="25">
        <v>1.5517202895E8</v>
      </c>
      <c r="E72" s="19">
        <v>107772.43066499999</v>
      </c>
      <c r="F72" s="25">
        <v>3.1400031509000003E8</v>
      </c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ht="4.5" customHeight="1">
      <c r="A73" s="1"/>
      <c r="B73" s="1"/>
      <c r="C73" s="20"/>
      <c r="D73" s="20"/>
      <c r="E73" s="20"/>
      <c r="F73" s="20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ht="12.0" customHeight="1">
      <c r="A74" s="1"/>
      <c r="B74" s="2" t="s">
        <v>24</v>
      </c>
      <c r="C74" s="21"/>
      <c r="D74" s="22"/>
      <c r="E74" s="2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ht="12.0" customHeight="1">
      <c r="A75" s="1"/>
      <c r="B75" s="2" t="s">
        <v>33</v>
      </c>
      <c r="C75" s="2"/>
      <c r="D75" s="2"/>
      <c r="E75" s="2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ht="12.0" customHeight="1">
      <c r="A76" s="1"/>
      <c r="B76" s="2"/>
      <c r="C76" s="2"/>
      <c r="D76" s="2"/>
      <c r="E76" s="2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ht="12.75" customHeight="1">
      <c r="A77" s="1"/>
      <c r="B77" s="4" t="s">
        <v>0</v>
      </c>
      <c r="C77" s="4"/>
      <c r="D77" s="4"/>
      <c r="E77" s="4"/>
      <c r="F77" s="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ht="12.75" customHeight="1">
      <c r="A78" s="1"/>
      <c r="B78" s="4" t="s">
        <v>34</v>
      </c>
      <c r="C78" s="4"/>
      <c r="D78" s="4"/>
      <c r="E78" s="2"/>
      <c r="F78" s="2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ht="6.75" customHeight="1">
      <c r="A79" s="1"/>
      <c r="B79" s="4"/>
      <c r="C79" s="4"/>
      <c r="D79" s="4"/>
      <c r="E79" s="2"/>
      <c r="F79" s="2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ht="12.75" customHeight="1">
      <c r="A80" s="1"/>
      <c r="B80" s="5" t="s">
        <v>2</v>
      </c>
      <c r="C80" s="6" t="s">
        <v>3</v>
      </c>
      <c r="D80" s="7"/>
      <c r="E80" s="8" t="s">
        <v>4</v>
      </c>
      <c r="F80" s="7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ht="12.75" customHeight="1">
      <c r="A81" s="1"/>
      <c r="B81" s="9"/>
      <c r="C81" s="26" t="s">
        <v>5</v>
      </c>
      <c r="D81" s="26" t="s">
        <v>6</v>
      </c>
      <c r="E81" s="26" t="s">
        <v>7</v>
      </c>
      <c r="F81" s="26" t="s">
        <v>6</v>
      </c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ht="12.75" customHeight="1">
      <c r="A82" s="1"/>
      <c r="B82" s="27"/>
      <c r="C82" s="13" t="s">
        <v>35</v>
      </c>
      <c r="D82" s="13" t="s">
        <v>9</v>
      </c>
      <c r="E82" s="13" t="s">
        <v>36</v>
      </c>
      <c r="F82" s="13" t="s">
        <v>9</v>
      </c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ht="11.25" customHeight="1">
      <c r="A83" s="2"/>
      <c r="B83" s="28" t="s">
        <v>11</v>
      </c>
      <c r="C83" s="29">
        <f t="shared" ref="C83:F83" si="4">SUM(C85:C96)</f>
        <v>240172.0775</v>
      </c>
      <c r="D83" s="29">
        <f t="shared" si="4"/>
        <v>3057702485</v>
      </c>
      <c r="E83" s="29">
        <f t="shared" si="4"/>
        <v>1217268.466</v>
      </c>
      <c r="F83" s="30">
        <f t="shared" si="4"/>
        <v>7043086635</v>
      </c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ht="5.25" customHeight="1">
      <c r="A84" s="1"/>
      <c r="B84" s="27"/>
      <c r="C84" s="31"/>
      <c r="D84" s="31"/>
      <c r="E84" s="31"/>
      <c r="F84" s="3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ht="12.75" customHeight="1">
      <c r="A85" s="1"/>
      <c r="B85" s="32" t="s">
        <v>12</v>
      </c>
      <c r="C85" s="33">
        <v>22332.410071</v>
      </c>
      <c r="D85" s="33">
        <v>1.7302975605E8</v>
      </c>
      <c r="E85" s="33">
        <v>107784.25051020001</v>
      </c>
      <c r="F85" s="33">
        <v>3.3518273279E8</v>
      </c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ht="12.75" customHeight="1">
      <c r="A86" s="1"/>
      <c r="B86" s="32" t="s">
        <v>13</v>
      </c>
      <c r="C86" s="33">
        <v>19423.834507500003</v>
      </c>
      <c r="D86" s="33">
        <v>1.6785819264E8</v>
      </c>
      <c r="E86" s="33">
        <v>96582.43847299999</v>
      </c>
      <c r="F86" s="33">
        <v>3.5469577903499997E8</v>
      </c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ht="12.75" customHeight="1">
      <c r="A87" s="1"/>
      <c r="B87" s="32" t="s">
        <v>14</v>
      </c>
      <c r="C87" s="33">
        <v>21410.5942255</v>
      </c>
      <c r="D87" s="33">
        <v>1.4623842667532465E8</v>
      </c>
      <c r="E87" s="33">
        <v>105298.94407599999</v>
      </c>
      <c r="F87" s="33">
        <v>3.37814910825E8</v>
      </c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ht="12.75" customHeight="1">
      <c r="A88" s="1"/>
      <c r="B88" s="32" t="s">
        <v>15</v>
      </c>
      <c r="C88" s="33">
        <v>20728.628966</v>
      </c>
      <c r="D88" s="33">
        <v>2.0715920778E8</v>
      </c>
      <c r="E88" s="33">
        <v>101962.35041221521</v>
      </c>
      <c r="F88" s="33">
        <v>3.9561674335E8</v>
      </c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ht="12.75" customHeight="1">
      <c r="A89" s="1"/>
      <c r="B89" s="32" t="s">
        <v>16</v>
      </c>
      <c r="C89" s="33">
        <v>21202.540757000002</v>
      </c>
      <c r="D89" s="33">
        <v>1.9905769404999998E8</v>
      </c>
      <c r="E89" s="33">
        <v>104548.90114134023</v>
      </c>
      <c r="F89" s="33">
        <v>4.0048903245000005E8</v>
      </c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ht="12.75" customHeight="1">
      <c r="A90" s="1"/>
      <c r="B90" s="32" t="s">
        <v>17</v>
      </c>
      <c r="C90" s="33">
        <v>20334.009482</v>
      </c>
      <c r="D90" s="33">
        <v>2.0671823658E8</v>
      </c>
      <c r="E90" s="33">
        <v>100216.915593</v>
      </c>
      <c r="F90" s="33">
        <v>5.9796296876E8</v>
      </c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ht="12.75" customHeight="1">
      <c r="A91" s="1"/>
      <c r="B91" s="32" t="s">
        <v>18</v>
      </c>
      <c r="C91" s="33">
        <v>20439.924713499997</v>
      </c>
      <c r="D91" s="33">
        <v>2.0242291349E8</v>
      </c>
      <c r="E91" s="33">
        <v>103325.1218693</v>
      </c>
      <c r="F91" s="33">
        <v>6.107139665500001E8</v>
      </c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ht="12.75" customHeight="1">
      <c r="A92" s="1"/>
      <c r="B92" s="32" t="s">
        <v>19</v>
      </c>
      <c r="C92" s="33">
        <v>20438.645444</v>
      </c>
      <c r="D92" s="33">
        <v>2.6254208993E8</v>
      </c>
      <c r="E92" s="33">
        <v>102207.43791592002</v>
      </c>
      <c r="F92" s="33">
        <v>7.280033352900001E8</v>
      </c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ht="12.75" customHeight="1">
      <c r="A93" s="1"/>
      <c r="B93" s="32" t="s">
        <v>37</v>
      </c>
      <c r="C93" s="33">
        <v>18553.428629</v>
      </c>
      <c r="D93" s="33">
        <v>3.0520506153999996E8</v>
      </c>
      <c r="E93" s="33">
        <v>97826.1946571</v>
      </c>
      <c r="F93" s="33">
        <v>8.696567810600001E8</v>
      </c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ht="12.75" customHeight="1">
      <c r="A94" s="1"/>
      <c r="B94" s="32" t="s">
        <v>21</v>
      </c>
      <c r="C94" s="33">
        <v>18283.269458</v>
      </c>
      <c r="D94" s="33">
        <v>2.3684537448E8</v>
      </c>
      <c r="E94" s="33">
        <v>100711.02996700001</v>
      </c>
      <c r="F94" s="33">
        <v>7.5927922912E8</v>
      </c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ht="12.75" customHeight="1">
      <c r="A95" s="1"/>
      <c r="B95" s="32" t="s">
        <v>22</v>
      </c>
      <c r="C95" s="33">
        <v>18707.584709</v>
      </c>
      <c r="D95" s="33">
        <v>3.3642029192E8</v>
      </c>
      <c r="E95" s="33">
        <v>97176.05662437211</v>
      </c>
      <c r="F95" s="33">
        <v>5.7215439617E8</v>
      </c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ht="12.75" customHeight="1">
      <c r="A96" s="1"/>
      <c r="B96" s="34" t="s">
        <v>23</v>
      </c>
      <c r="C96" s="35">
        <v>18317.206489999997</v>
      </c>
      <c r="D96" s="35">
        <v>6.142052400699999E8</v>
      </c>
      <c r="E96" s="35">
        <v>99628.824905</v>
      </c>
      <c r="F96" s="35">
        <v>1.0815167600400002E9</v>
      </c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ht="3.75" customHeight="1">
      <c r="A97" s="1"/>
      <c r="B97" s="32"/>
      <c r="C97" s="36"/>
      <c r="D97" s="24"/>
      <c r="E97" s="36"/>
      <c r="F97" s="2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ht="12.75" customHeight="1">
      <c r="A98" s="1"/>
      <c r="B98" s="2" t="s">
        <v>24</v>
      </c>
      <c r="C98" s="21"/>
      <c r="D98" s="22"/>
      <c r="E98" s="2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ht="12.75" customHeight="1">
      <c r="A99" s="1"/>
      <c r="B99" s="2" t="s">
        <v>38</v>
      </c>
      <c r="C99" s="2"/>
      <c r="D99" s="2"/>
      <c r="E99" s="2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2">
    <mergeCell ref="C55:D55"/>
    <mergeCell ref="E55:F55"/>
    <mergeCell ref="B80:B81"/>
    <mergeCell ref="C80:D80"/>
    <mergeCell ref="E80:F80"/>
    <mergeCell ref="B5:B6"/>
    <mergeCell ref="C5:D5"/>
    <mergeCell ref="E5:F5"/>
    <mergeCell ref="B30:B31"/>
    <mergeCell ref="C30:D30"/>
    <mergeCell ref="E30:F30"/>
    <mergeCell ref="B55:B56"/>
  </mergeCells>
  <printOptions/>
  <pageMargins bottom="0.75" footer="0.0" header="0.0" left="0.7" right="0.7" top="0.75"/>
  <pageSetup orientation="landscape"/>
  <headerFooter>
    <oddHeader>&amp;LDirección Gral. de Estadísticas y Censo  Provincia de Salta&amp;RAnuario Estadístico 2023 - Avance 2024 </oddHeader>
  </headerFooter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2013-09-18T14:50:12Z</dcterms:created>
</cp:coreProperties>
</file>