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8715" yWindow="-60" windowWidth="11775" windowHeight="8205" firstSheet="1" activeTab="1"/>
  </bookViews>
  <sheets>
    <sheet name="grafico Salta" sheetId="2" state="hidden" r:id="rId1"/>
    <sheet name="5-5-7-1" sheetId="4" r:id="rId2"/>
    <sheet name="Grafico Guemes" sheetId="3" state="hidden" r:id="rId3"/>
    <sheet name="Gráfico Mosconi" sheetId="7" state="hidden" r:id="rId4"/>
  </sheets>
  <externalReferences>
    <externalReference r:id="rId5"/>
    <externalReference r:id="rId6"/>
  </externalReferences>
  <definedNames>
    <definedName name="_xlnm._FilterDatabase" localSheetId="1" hidden="1">'5-5-7-1'!$B$4:$E$55</definedName>
    <definedName name="_xlnm.Print_Area" localSheetId="1">'5-5-7-1'!$A$1:$G$60</definedName>
    <definedName name="_xlnm.Print_Titles" localSheetId="1">'5-5-7-1'!$4:$4</definedName>
  </definedNames>
  <calcPr calcId="124519"/>
</workbook>
</file>

<file path=xl/sharedStrings.xml><?xml version="1.0" encoding="utf-8"?>
<sst xmlns="http://schemas.openxmlformats.org/spreadsheetml/2006/main" count="208" uniqueCount="156">
  <si>
    <t>Responsable</t>
  </si>
  <si>
    <t>Actividad</t>
  </si>
  <si>
    <t>Gerardo Rodolfo Miguez</t>
  </si>
  <si>
    <t>-</t>
  </si>
  <si>
    <t>Luilio Simón Esparza Heredia</t>
  </si>
  <si>
    <t>Empresa</t>
  </si>
  <si>
    <t>Situación</t>
  </si>
  <si>
    <t>Superficie</t>
  </si>
  <si>
    <t xml:space="preserve">Aclimatare S.R.L </t>
  </si>
  <si>
    <t>Sin actividad</t>
  </si>
  <si>
    <t>Agro Industria Andina S.A.</t>
  </si>
  <si>
    <t>En actividad</t>
  </si>
  <si>
    <t>Francisco Antonio Ferrero Gelis</t>
  </si>
  <si>
    <t>Fábrica de Premoldeados de Hormigón.</t>
  </si>
  <si>
    <t>Walter Jorge Nievas</t>
  </si>
  <si>
    <t>Depósitos y servicios para agroquímicos y fertilizantes-</t>
  </si>
  <si>
    <t>Agroindustria La Sierra</t>
  </si>
  <si>
    <t>Fábrica de Tomate Enlatados.</t>
  </si>
  <si>
    <t>Agropecuaria La Martineta S.R.L</t>
  </si>
  <si>
    <t>Juan Manuel Moises</t>
  </si>
  <si>
    <t>Alberto Cevero Antonini</t>
  </si>
  <si>
    <t>Alberto Severo Antonini</t>
  </si>
  <si>
    <t>Alimar S.A.</t>
  </si>
  <si>
    <t>Eduardo Martin Bellagamba</t>
  </si>
  <si>
    <t>Planta  industrial de procesamiento y acopio de porotos</t>
  </si>
  <si>
    <t xml:space="preserve">Asociación de Apicultores </t>
  </si>
  <si>
    <t>Diego Omar Berti</t>
  </si>
  <si>
    <t>Avanti S.R.L</t>
  </si>
  <si>
    <t>Leandro Adolfo Rafael</t>
  </si>
  <si>
    <t>Brodgrain Argentina S.A.</t>
  </si>
  <si>
    <t>Eduardo Oscar Yvorra</t>
  </si>
  <si>
    <t>Planta de Procesamiento de Legumbres</t>
  </si>
  <si>
    <t>Oscar Alberto Busquin</t>
  </si>
  <si>
    <t>Chemeco Argentina</t>
  </si>
  <si>
    <t>Osvaldo Bernardo Fraile</t>
  </si>
  <si>
    <t>Crayon S.R.L</t>
  </si>
  <si>
    <t>Daniel Pidoux</t>
  </si>
  <si>
    <t>Fabrica de chasis de camiones</t>
  </si>
  <si>
    <t xml:space="preserve">Planta Industrial para Procesamiento de Biomasa </t>
  </si>
  <si>
    <t>Fmf Argentina S.R.L</t>
  </si>
  <si>
    <t>Fraccionamiento y trasvasado de cloro licuado</t>
  </si>
  <si>
    <t xml:space="preserve">Foodarg S.R.L </t>
  </si>
  <si>
    <t>Pablo Coll</t>
  </si>
  <si>
    <t>Forte S.R.L</t>
  </si>
  <si>
    <t>Grupo CN  S.A.</t>
  </si>
  <si>
    <t>Juan de Dios Saravia</t>
  </si>
  <si>
    <t>Planta de almacenamiento y mezclado de fertilizantes</t>
  </si>
  <si>
    <t>Grupo Güemes</t>
  </si>
  <si>
    <t xml:space="preserve">Industrias Frigoríficas Norte Grande </t>
  </si>
  <si>
    <t xml:space="preserve">Planta Frigorífica para Faena, Desposte </t>
  </si>
  <si>
    <t xml:space="preserve">La Entrerriana </t>
  </si>
  <si>
    <t>Alejandro Valinoti</t>
  </si>
  <si>
    <t>La Española</t>
  </si>
  <si>
    <t>Fabrica de Papas Fritas</t>
  </si>
  <si>
    <t>Los Narantas (SEMIX)</t>
  </si>
  <si>
    <t>Daniel Calamaro</t>
  </si>
  <si>
    <t>Planta procesadora y  comercializadora de granos y frutos secos</t>
  </si>
  <si>
    <t xml:space="preserve">Maestro S.R.L </t>
  </si>
  <si>
    <t>Antonio Anna</t>
  </si>
  <si>
    <t xml:space="preserve">Fabrica de Carretillas y Hormigoneras manuales </t>
  </si>
  <si>
    <t>Mare Fiume</t>
  </si>
  <si>
    <t>Leandro Valinoti</t>
  </si>
  <si>
    <t>Fabrica de Productos Congelados, Mariscos y Pescados</t>
  </si>
  <si>
    <t>Membranor S.R.L</t>
  </si>
  <si>
    <t>Antonio E. Oiene</t>
  </si>
  <si>
    <t>Planta procesadora de granos.</t>
  </si>
  <si>
    <t xml:space="preserve">Metalnor </t>
  </si>
  <si>
    <t>Mikuy S.R.L.</t>
  </si>
  <si>
    <t>Fabrica de alimentos balanceados</t>
  </si>
  <si>
    <t>Minera Mari Mari</t>
  </si>
  <si>
    <t>Moreno Elio Fausto</t>
  </si>
  <si>
    <t>Desadjudicada</t>
  </si>
  <si>
    <t>North Cool S.A.</t>
  </si>
  <si>
    <t>Mauricio Giorgini</t>
  </si>
  <si>
    <t>Cocina Industrial</t>
  </si>
  <si>
    <t>Nutribrás S.A</t>
  </si>
  <si>
    <t>Maximiliano A. Tieri</t>
  </si>
  <si>
    <t>Ong Cipsi</t>
  </si>
  <si>
    <t>Michelangelo Casano</t>
  </si>
  <si>
    <t>Planta de tratamientos de amaranto</t>
  </si>
  <si>
    <t>Oxigeno y Tecnología S.R.L.</t>
  </si>
  <si>
    <t>Alvaro Herrera</t>
  </si>
  <si>
    <t xml:space="preserve">Producción de Oxigeno y Nitrógeno </t>
  </si>
  <si>
    <t>Pedro Ricardo Manzur</t>
  </si>
  <si>
    <t xml:space="preserve">Petit Plast </t>
  </si>
  <si>
    <t>Fraccionadora y Envasadora de Fiambres</t>
  </si>
  <si>
    <t>Petro Andina S.R.L</t>
  </si>
  <si>
    <t>Juan Carlos Causarano</t>
  </si>
  <si>
    <t>Planta para Destilación y Recuperación de Aceites Lubricantes.</t>
  </si>
  <si>
    <t>Productos Alimenticios Sofía S.A.</t>
  </si>
  <si>
    <t>Julio Enrique Anglarill Serrate</t>
  </si>
  <si>
    <t>Refinor S.A</t>
  </si>
  <si>
    <t>Francisco Saravia Toledo</t>
  </si>
  <si>
    <t>Rixom S.R.L</t>
  </si>
  <si>
    <t>Carolina Souberan</t>
  </si>
  <si>
    <t xml:space="preserve">Planta industrial de tanques modulares PRFV </t>
  </si>
  <si>
    <t>Salta Petrol SRL</t>
  </si>
  <si>
    <t>Operación de residuos peligrosos</t>
  </si>
  <si>
    <t xml:space="preserve">Saltapor SRL (SALPRO) </t>
  </si>
  <si>
    <t>Servicios Andinos S.R.L</t>
  </si>
  <si>
    <t>Taruca S.R.L</t>
  </si>
  <si>
    <t>Carlos Alberto Bizzi</t>
  </si>
  <si>
    <t>Tecno Oíl S.R.L</t>
  </si>
  <si>
    <t>Luis Alfonzo Ritzer Lacroix</t>
  </si>
  <si>
    <t>Telefónica de Argentina S.A.</t>
  </si>
  <si>
    <t>Ypf Gas</t>
  </si>
  <si>
    <t>Daniel Rigou</t>
  </si>
  <si>
    <t>5.5.7.1_ Actividad, Superficie y responsable de las Empresas radicadas en el Parque Industrial. Departamento General Güemes. Año 2019</t>
  </si>
  <si>
    <t>Planta de recepción, almacenaje y despacho de gas liquido, petróleo y comb</t>
  </si>
  <si>
    <t>Facundo Javier Rodríguez</t>
  </si>
  <si>
    <t xml:space="preserve">Planta Procesadora de Alimentos Líquidos de origen vegetal </t>
  </si>
  <si>
    <t>José Alberto Díaz</t>
  </si>
  <si>
    <t xml:space="preserve">Planta de fabricación y reparación de pallets </t>
  </si>
  <si>
    <t xml:space="preserve">Planta de productos de hormigón </t>
  </si>
  <si>
    <t>Planta extrursora de granos de soja</t>
  </si>
  <si>
    <t>María del Carmen Trilles</t>
  </si>
  <si>
    <t xml:space="preserve">Casilla de comando y funcionamiento de antena para celulares. </t>
  </si>
  <si>
    <t>Planta de fraccionamiento de gas licuado de petróleo</t>
  </si>
  <si>
    <t>Darío Spalletta</t>
  </si>
  <si>
    <t xml:space="preserve">Fabricación de Aceites </t>
  </si>
  <si>
    <t>Rubén Mor</t>
  </si>
  <si>
    <t>Transporte de Mercadería</t>
  </si>
  <si>
    <t>Agro construcciones La Posta SRL</t>
  </si>
  <si>
    <t>Agro estratégico "M" y "J"</t>
  </si>
  <si>
    <t>Ángel S. Bestani</t>
  </si>
  <si>
    <t>Fabrica de productos alimenticios (cárnicos)</t>
  </si>
  <si>
    <t>Planta de producción de vajilla de cerámica</t>
  </si>
  <si>
    <t>Salas de extracción de miel</t>
  </si>
  <si>
    <t>Procesadora de minerales para uso agrícola e industria</t>
  </si>
  <si>
    <t xml:space="preserve">Buskin Baño Químicos </t>
  </si>
  <si>
    <t>Fabrica de Baños Químicos</t>
  </si>
  <si>
    <t>Fabricación de productos agroquímicos</t>
  </si>
  <si>
    <t>Esparza Heredia Luilio (Sei Ingeniería)</t>
  </si>
  <si>
    <t>María Guadalupe Fort</t>
  </si>
  <si>
    <t>Reciclado de productos informáticos</t>
  </si>
  <si>
    <t>Guijarro Gelmeti Fernando Sebastián</t>
  </si>
  <si>
    <t>Fabrica de pre moldeados de hormigón</t>
  </si>
  <si>
    <t>Segura Giménez Marcelo</t>
  </si>
  <si>
    <t>Andrés Francisco Muñoz</t>
  </si>
  <si>
    <t xml:space="preserve">Planta procesador Avícola </t>
  </si>
  <si>
    <t>Chávez Bravo Basilia</t>
  </si>
  <si>
    <t>Jorge Aníbal Yobi</t>
  </si>
  <si>
    <t xml:space="preserve">Acería </t>
  </si>
  <si>
    <t>Alberto Bernardino Máximo Antonini</t>
  </si>
  <si>
    <t>José Luis García</t>
  </si>
  <si>
    <t>Planta productora de módulos habitacionales</t>
  </si>
  <si>
    <t xml:space="preserve">Molino Doña Ángela </t>
  </si>
  <si>
    <t>Fabrica de Molienda de Maíz</t>
  </si>
  <si>
    <t xml:space="preserve">Mulki Gastón Lemir </t>
  </si>
  <si>
    <t>Mulki Lemir Martin Gastón</t>
  </si>
  <si>
    <t>Fabrica de Producción de Artículos de Ferretería</t>
  </si>
  <si>
    <t>Planta de fraccionamiento y comercialización de legumbres</t>
  </si>
  <si>
    <t>Fabrica de premoldeados de hormigón</t>
  </si>
  <si>
    <t>Víctor Lacroix</t>
  </si>
  <si>
    <t>Matadero y Frigorífico de Aves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</si>
  <si>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Ente Parque Industrial del Departamento General Güemes</t>
    </r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</si>
</sst>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8"/>
      <color theme="1" tint="4.9989318521683403E-2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6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/>
    <xf numFmtId="164" fontId="7" fillId="2" borderId="0" xfId="2" applyFont="1" applyFill="1" applyBorder="1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left" vertical="center"/>
    </xf>
    <xf numFmtId="0" fontId="3" fillId="2" borderId="2" xfId="0" applyFont="1" applyFill="1" applyBorder="1"/>
    <xf numFmtId="0" fontId="3" fillId="4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/>
    </xf>
    <xf numFmtId="3" fontId="11" fillId="2" borderId="2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vertical="center"/>
    </xf>
  </cellXfs>
  <cellStyles count="3">
    <cellStyle name="Millares" xfId="2" builtinId="3"/>
    <cellStyle name="Normal" xfId="0" builtinId="0"/>
    <cellStyle name="Normal 2" xfId="1"/>
  </cellStyles>
  <dxfs count="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Pr>
        <a:bodyPr/>
        <a:lstStyle/>
        <a:p>
          <a:pPr>
            <a:defRPr lang="es-ES"/>
          </a:pPr>
          <a:endParaRPr lang="es-ES"/>
        </a:p>
      </c:txPr>
    </c:title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'[1]Expensas Guemes'!$P$18:$P$20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'5.5.7'!#REF!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182-4915-BCA1-35C9F24C3BFD}"/>
            </c:ext>
          </c:extLst>
        </c:ser>
        <c:dLbls/>
        <c:firstSliceAng val="0"/>
      </c:pieChart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zero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Pr>
        <a:bodyPr/>
        <a:lstStyle/>
        <a:p>
          <a:pPr>
            <a:defRPr lang="es-ES"/>
          </a:pPr>
          <a:endParaRPr lang="es-ES"/>
        </a:p>
      </c:txPr>
    </c:title>
    <c:plotArea>
      <c:layout/>
      <c:pieChart>
        <c:varyColors val="1"/>
        <c:ser>
          <c:idx val="0"/>
          <c:order val="0"/>
          <c:tx>
            <c:strRef>
              <c:f>'F:\Users\Roberto\Downloads\Parques Industriales\Guemes\[Resumen Guemes.xlsx]Expensas Guemes'!$P$16:$S$16</c:f>
              <c:strCache>
                <c:ptCount val="1"/>
                <c:pt idx="0">
                  <c:v>#¡REF! #¡REF! #¡REF! #¡REF!</c:v>
                </c:pt>
              </c:strCache>
            </c:strRef>
          </c:tx>
          <c:dLbls>
            <c:dLbl>
              <c:idx val="0"/>
              <c:dLblPos val="ctr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24-4D2F-9F91-E1DB83326971}"/>
                </c:ext>
              </c:extLst>
            </c:dLbl>
            <c:dLbl>
              <c:idx val="1"/>
              <c:dLblPos val="ctr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24-4D2F-9F91-E1DB83326971}"/>
                </c:ext>
              </c:extLst>
            </c:dLbl>
            <c:dLbl>
              <c:idx val="2"/>
              <c:dLblPos val="ctr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24-4D2F-9F91-E1DB8332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'[1]Expensas Guemes'!$P$18:$P$20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'[1]Expensas Guemes'!$S$18:$S$20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624-4D2F-9F91-E1DB83326971}"/>
            </c:ext>
          </c:extLst>
        </c:ser>
        <c:dLbls/>
        <c:firstSliceAng val="0"/>
      </c:pieChart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zero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Pr>
        <a:bodyPr/>
        <a:lstStyle/>
        <a:p>
          <a:pPr>
            <a:defRPr lang="es-ES"/>
          </a:pPr>
          <a:endParaRPr lang="es-ES"/>
        </a:p>
      </c:txPr>
    </c:title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'Detalle Mosconi'!#REF!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'Detalle Mosconi'!#REF!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'Detalle Mosconi'!#REF!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DF1-44B0-B5B4-A4316FF10A25}"/>
            </c:ext>
          </c:extLst>
        </c:ser>
        <c:dLbls/>
        <c:firstSliceAng val="0"/>
      </c:pieChart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zero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2"/>
  <sheetViews>
    <sheetView zoomScale="75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áfico4"/>
  <sheetViews>
    <sheetView zoomScale="75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áfico6"/>
  <sheetViews>
    <sheetView zoomScale="75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123825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572375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A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uemes\Expensas%20Guem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Roberto\Downloads\Parques%20Industriales\Guemes\Resumen%20Guem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Informe de deuda"/>
      <sheetName val="Crayon"/>
      <sheetName val="Nieva"/>
      <sheetName val="FMF"/>
      <sheetName val="Zuñiga"/>
      <sheetName val="Nutribras"/>
      <sheetName val="Membranor"/>
      <sheetName val="CHEM. ECO"/>
      <sheetName val="MyJ"/>
      <sheetName val="Telefonica"/>
      <sheetName val="Ingla"/>
      <sheetName val="Durand Cornejo"/>
      <sheetName val="Anna"/>
      <sheetName val="Cercos"/>
      <sheetName val="Yañez"/>
      <sheetName val="Terroba"/>
      <sheetName val="Mari Mari"/>
      <sheetName val="Avanti"/>
      <sheetName val="Dorado"/>
      <sheetName val="Binda"/>
      <sheetName val="Antonini"/>
      <sheetName val="YPF GAS S.A. "/>
      <sheetName val="TECNOFRIGO "/>
      <sheetName val="TECNO OIL S.R.L."/>
      <sheetName val="TARUCA S.R.L."/>
      <sheetName val="SOFT"/>
      <sheetName val="SOFIA S.A."/>
      <sheetName val="SILY "/>
      <sheetName val="SALTAPETROL S.R.L."/>
      <sheetName val="RIXOM S.R.L."/>
      <sheetName val="REFINOR S.A."/>
      <sheetName val="PEUCHOT "/>
      <sheetName val="PETRO ANDINA"/>
      <sheetName val="Palomo"/>
      <sheetName val="Oxitesa"/>
      <sheetName val="ONG CIPSI"/>
      <sheetName val="NORTH COOL S.A."/>
      <sheetName val="MUNDO HELADO S.A."/>
      <sheetName val="MULKI"/>
      <sheetName val="MICUY S.R.L."/>
      <sheetName val="LA SIERRA S.A."/>
      <sheetName val="La Francisca"/>
      <sheetName val="INSUMOS DEL NORTE S.R.L."/>
      <sheetName val="GRUPO GÜEMES S.A."/>
      <sheetName val="GRUPO DENARIO"/>
      <sheetName val="GABRIEL SIÑANES"/>
      <sheetName val="FULL BLOCK S.R.L."/>
      <sheetName val="FORTE S.R.L."/>
      <sheetName val="COMPUTRSH S.R.L."/>
      <sheetName val="COMBUSTIBLE DEL NORTE S.R.L."/>
      <sheetName val="CALZADO SALTEÑO "/>
      <sheetName val="ASOCIACION DE APICULTORES."/>
      <sheetName val="ALIMAR S.A."/>
      <sheetName val="ALE HERMANOS S.R.L."/>
      <sheetName val="Agrodindustria La Posta"/>
      <sheetName val="Agrodindustria Andina"/>
      <sheetName val="Acclimatare"/>
      <sheetName val="Expensas Gue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pensas Guem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F56"/>
  <sheetViews>
    <sheetView tabSelected="1" zoomScaleSheetLayoutView="80" workbookViewId="0">
      <selection activeCell="B15" sqref="B15"/>
    </sheetView>
  </sheetViews>
  <sheetFormatPr baseColWidth="10" defaultRowHeight="30" customHeight="1"/>
  <cols>
    <col min="1" max="1" width="5.28515625" style="1" customWidth="1"/>
    <col min="2" max="2" width="42.85546875" style="3" customWidth="1"/>
    <col min="3" max="3" width="30.5703125" style="4" customWidth="1"/>
    <col min="4" max="4" width="62.42578125" style="4" customWidth="1"/>
    <col min="5" max="5" width="12.140625" style="2" customWidth="1"/>
    <col min="6" max="6" width="11.42578125" style="28"/>
    <col min="7" max="16384" width="11.42578125" style="1"/>
  </cols>
  <sheetData>
    <row r="1" spans="1:6" ht="12" customHeight="1"/>
    <row r="2" spans="1:6" s="16" customFormat="1" ht="12" customHeight="1">
      <c r="A2" s="12"/>
      <c r="B2" s="13" t="s">
        <v>107</v>
      </c>
      <c r="C2" s="14"/>
      <c r="D2" s="14"/>
      <c r="E2" s="15"/>
      <c r="F2" s="29"/>
    </row>
    <row r="3" spans="1:6" ht="5.0999999999999996" customHeight="1"/>
    <row r="4" spans="1:6" s="5" customFormat="1" ht="12">
      <c r="A4" s="7"/>
      <c r="B4" s="17" t="s">
        <v>5</v>
      </c>
      <c r="C4" s="17" t="s">
        <v>0</v>
      </c>
      <c r="D4" s="17" t="s">
        <v>1</v>
      </c>
      <c r="E4" s="17" t="s">
        <v>6</v>
      </c>
      <c r="F4" s="27" t="s">
        <v>7</v>
      </c>
    </row>
    <row r="5" spans="1:6" s="6" customFormat="1" ht="12">
      <c r="A5" s="8"/>
      <c r="B5" s="18" t="s">
        <v>8</v>
      </c>
      <c r="C5" s="19" t="s">
        <v>118</v>
      </c>
      <c r="D5" s="19" t="s">
        <v>119</v>
      </c>
      <c r="E5" s="20" t="s">
        <v>9</v>
      </c>
      <c r="F5" s="30">
        <v>8993.73</v>
      </c>
    </row>
    <row r="6" spans="1:6" s="6" customFormat="1" ht="12">
      <c r="A6" s="8"/>
      <c r="B6" s="18" t="s">
        <v>10</v>
      </c>
      <c r="C6" s="21" t="s">
        <v>120</v>
      </c>
      <c r="D6" s="19" t="s">
        <v>121</v>
      </c>
      <c r="E6" s="20" t="s">
        <v>11</v>
      </c>
      <c r="F6" s="30">
        <v>14987.46</v>
      </c>
    </row>
    <row r="7" spans="1:6" s="6" customFormat="1" ht="12">
      <c r="A7" s="8"/>
      <c r="B7" s="18" t="s">
        <v>122</v>
      </c>
      <c r="C7" s="19" t="s">
        <v>12</v>
      </c>
      <c r="D7" s="19" t="s">
        <v>13</v>
      </c>
      <c r="E7" s="20" t="s">
        <v>11</v>
      </c>
      <c r="F7" s="30">
        <v>3000</v>
      </c>
    </row>
    <row r="8" spans="1:6" s="6" customFormat="1" ht="12">
      <c r="A8" s="8"/>
      <c r="B8" s="18" t="s">
        <v>123</v>
      </c>
      <c r="C8" s="21" t="s">
        <v>14</v>
      </c>
      <c r="D8" s="19" t="s">
        <v>15</v>
      </c>
      <c r="E8" s="20" t="s">
        <v>11</v>
      </c>
      <c r="F8" s="30">
        <v>2993.73</v>
      </c>
    </row>
    <row r="9" spans="1:6" s="6" customFormat="1" ht="13.5" customHeight="1">
      <c r="A9" s="8"/>
      <c r="B9" s="18" t="s">
        <v>16</v>
      </c>
      <c r="C9" s="19" t="s">
        <v>124</v>
      </c>
      <c r="D9" s="19" t="s">
        <v>17</v>
      </c>
      <c r="E9" s="20" t="s">
        <v>11</v>
      </c>
      <c r="F9" s="30">
        <v>39996.400000000001</v>
      </c>
    </row>
    <row r="10" spans="1:6" s="6" customFormat="1" ht="12">
      <c r="A10" s="8"/>
      <c r="B10" s="18" t="s">
        <v>18</v>
      </c>
      <c r="C10" s="21" t="s">
        <v>19</v>
      </c>
      <c r="D10" s="19" t="s">
        <v>125</v>
      </c>
      <c r="E10" s="20" t="s">
        <v>9</v>
      </c>
      <c r="F10" s="30">
        <v>12000</v>
      </c>
    </row>
    <row r="11" spans="1:6" s="6" customFormat="1" ht="13.5" customHeight="1">
      <c r="A11" s="8"/>
      <c r="B11" s="18" t="s">
        <v>20</v>
      </c>
      <c r="C11" s="19" t="s">
        <v>21</v>
      </c>
      <c r="D11" s="19" t="s">
        <v>126</v>
      </c>
      <c r="E11" s="20" t="s">
        <v>9</v>
      </c>
      <c r="F11" s="30">
        <v>2993.73</v>
      </c>
    </row>
    <row r="12" spans="1:6" s="6" customFormat="1" ht="12">
      <c r="A12" s="8"/>
      <c r="B12" s="18" t="s">
        <v>22</v>
      </c>
      <c r="C12" s="21" t="s">
        <v>23</v>
      </c>
      <c r="D12" s="19" t="s">
        <v>24</v>
      </c>
      <c r="E12" s="20" t="s">
        <v>11</v>
      </c>
      <c r="F12" s="30">
        <v>32387.46</v>
      </c>
    </row>
    <row r="13" spans="1:6" s="6" customFormat="1" ht="12">
      <c r="A13" s="8"/>
      <c r="B13" s="18" t="s">
        <v>25</v>
      </c>
      <c r="C13" s="19" t="s">
        <v>26</v>
      </c>
      <c r="D13" s="19" t="s">
        <v>127</v>
      </c>
      <c r="E13" s="20" t="s">
        <v>9</v>
      </c>
      <c r="F13" s="30">
        <v>2993.73</v>
      </c>
    </row>
    <row r="14" spans="1:6" s="6" customFormat="1" ht="12">
      <c r="A14" s="8"/>
      <c r="B14" s="18" t="s">
        <v>27</v>
      </c>
      <c r="C14" s="21" t="s">
        <v>28</v>
      </c>
      <c r="D14" s="19" t="s">
        <v>128</v>
      </c>
      <c r="E14" s="20" t="s">
        <v>9</v>
      </c>
      <c r="F14" s="30">
        <v>6000</v>
      </c>
    </row>
    <row r="15" spans="1:6" s="6" customFormat="1" ht="12">
      <c r="A15" s="8"/>
      <c r="B15" s="18" t="s">
        <v>29</v>
      </c>
      <c r="C15" s="19" t="s">
        <v>30</v>
      </c>
      <c r="D15" s="19" t="s">
        <v>31</v>
      </c>
      <c r="E15" s="20" t="s">
        <v>9</v>
      </c>
      <c r="F15" s="30">
        <v>14400</v>
      </c>
    </row>
    <row r="16" spans="1:6" s="6" customFormat="1" ht="12">
      <c r="A16" s="8"/>
      <c r="B16" s="18" t="s">
        <v>129</v>
      </c>
      <c r="C16" s="21" t="s">
        <v>32</v>
      </c>
      <c r="D16" s="19" t="s">
        <v>130</v>
      </c>
      <c r="E16" s="20" t="s">
        <v>9</v>
      </c>
      <c r="F16" s="30">
        <v>3000</v>
      </c>
    </row>
    <row r="17" spans="1:6" s="6" customFormat="1" ht="12">
      <c r="A17" s="8"/>
      <c r="B17" s="18" t="s">
        <v>33</v>
      </c>
      <c r="C17" s="19" t="s">
        <v>34</v>
      </c>
      <c r="D17" s="19" t="s">
        <v>131</v>
      </c>
      <c r="E17" s="20" t="s">
        <v>9</v>
      </c>
      <c r="F17" s="30">
        <v>5993.73</v>
      </c>
    </row>
    <row r="18" spans="1:6" s="6" customFormat="1" ht="12">
      <c r="A18" s="8"/>
      <c r="B18" s="18" t="s">
        <v>35</v>
      </c>
      <c r="C18" s="21" t="s">
        <v>36</v>
      </c>
      <c r="D18" s="19" t="s">
        <v>37</v>
      </c>
      <c r="E18" s="20" t="s">
        <v>9</v>
      </c>
      <c r="F18" s="30">
        <v>7611.05</v>
      </c>
    </row>
    <row r="19" spans="1:6" s="6" customFormat="1" ht="12">
      <c r="A19" s="8"/>
      <c r="B19" s="18" t="s">
        <v>132</v>
      </c>
      <c r="C19" s="19" t="s">
        <v>4</v>
      </c>
      <c r="D19" s="19" t="s">
        <v>38</v>
      </c>
      <c r="E19" s="20" t="s">
        <v>11</v>
      </c>
      <c r="F19" s="30">
        <v>3000</v>
      </c>
    </row>
    <row r="20" spans="1:6" s="6" customFormat="1" ht="12">
      <c r="A20" s="8"/>
      <c r="B20" s="18" t="s">
        <v>39</v>
      </c>
      <c r="C20" s="21" t="s">
        <v>133</v>
      </c>
      <c r="D20" s="19" t="s">
        <v>134</v>
      </c>
      <c r="E20" s="20" t="s">
        <v>9</v>
      </c>
      <c r="F20" s="30">
        <v>3000</v>
      </c>
    </row>
    <row r="21" spans="1:6" s="6" customFormat="1" ht="12">
      <c r="A21" s="8"/>
      <c r="B21" s="18" t="s">
        <v>39</v>
      </c>
      <c r="C21" s="19" t="s">
        <v>133</v>
      </c>
      <c r="D21" s="19" t="s">
        <v>40</v>
      </c>
      <c r="E21" s="20" t="s">
        <v>11</v>
      </c>
      <c r="F21" s="30">
        <v>14400</v>
      </c>
    </row>
    <row r="22" spans="1:6" ht="12">
      <c r="A22" s="8"/>
      <c r="B22" s="18" t="s">
        <v>41</v>
      </c>
      <c r="C22" s="21" t="s">
        <v>42</v>
      </c>
      <c r="D22" s="19" t="s">
        <v>31</v>
      </c>
      <c r="E22" s="20" t="s">
        <v>9</v>
      </c>
      <c r="F22" s="30">
        <v>2993.73</v>
      </c>
    </row>
    <row r="23" spans="1:6" s="6" customFormat="1" ht="13.5" customHeight="1">
      <c r="A23" s="8"/>
      <c r="B23" s="18" t="s">
        <v>43</v>
      </c>
      <c r="C23" s="19" t="s">
        <v>135</v>
      </c>
      <c r="D23" s="19" t="s">
        <v>136</v>
      </c>
      <c r="E23" s="20" t="s">
        <v>11</v>
      </c>
      <c r="F23" s="30">
        <v>26154.910000000003</v>
      </c>
    </row>
    <row r="24" spans="1:6" ht="12">
      <c r="A24" s="8"/>
      <c r="B24" s="18" t="s">
        <v>44</v>
      </c>
      <c r="C24" s="21" t="s">
        <v>45</v>
      </c>
      <c r="D24" s="19" t="s">
        <v>46</v>
      </c>
      <c r="E24" s="20" t="s">
        <v>11</v>
      </c>
      <c r="F24" s="30">
        <v>3898.75</v>
      </c>
    </row>
    <row r="25" spans="1:6" s="6" customFormat="1" ht="12">
      <c r="A25" s="8"/>
      <c r="B25" s="18" t="s">
        <v>47</v>
      </c>
      <c r="C25" s="19" t="s">
        <v>137</v>
      </c>
      <c r="D25" s="19" t="s">
        <v>136</v>
      </c>
      <c r="E25" s="20" t="s">
        <v>11</v>
      </c>
      <c r="F25" s="30">
        <v>14400</v>
      </c>
    </row>
    <row r="26" spans="1:6" ht="12">
      <c r="A26" s="8"/>
      <c r="B26" s="18" t="s">
        <v>48</v>
      </c>
      <c r="C26" s="21" t="s">
        <v>138</v>
      </c>
      <c r="D26" s="19" t="s">
        <v>49</v>
      </c>
      <c r="E26" s="20" t="s">
        <v>11</v>
      </c>
      <c r="F26" s="30">
        <v>66665.240000000005</v>
      </c>
    </row>
    <row r="27" spans="1:6" ht="12">
      <c r="A27" s="8"/>
      <c r="B27" s="18" t="s">
        <v>50</v>
      </c>
      <c r="C27" s="19" t="s">
        <v>51</v>
      </c>
      <c r="D27" s="19" t="s">
        <v>139</v>
      </c>
      <c r="E27" s="20" t="s">
        <v>9</v>
      </c>
      <c r="F27" s="30">
        <v>6000</v>
      </c>
    </row>
    <row r="28" spans="1:6" s="6" customFormat="1" ht="12">
      <c r="A28" s="8"/>
      <c r="B28" s="18" t="s">
        <v>52</v>
      </c>
      <c r="C28" s="21" t="s">
        <v>140</v>
      </c>
      <c r="D28" s="19" t="s">
        <v>53</v>
      </c>
      <c r="E28" s="20" t="s">
        <v>9</v>
      </c>
      <c r="F28" s="30">
        <v>2993.73</v>
      </c>
    </row>
    <row r="29" spans="1:6" s="6" customFormat="1" ht="12">
      <c r="A29" s="8"/>
      <c r="B29" s="18" t="s">
        <v>54</v>
      </c>
      <c r="C29" s="19" t="s">
        <v>55</v>
      </c>
      <c r="D29" s="19" t="s">
        <v>56</v>
      </c>
      <c r="E29" s="20" t="s">
        <v>11</v>
      </c>
      <c r="F29" s="30">
        <v>12000</v>
      </c>
    </row>
    <row r="30" spans="1:6" s="6" customFormat="1" ht="12" customHeight="1">
      <c r="A30" s="8"/>
      <c r="B30" s="18" t="s">
        <v>57</v>
      </c>
      <c r="C30" s="21" t="s">
        <v>58</v>
      </c>
      <c r="D30" s="19" t="s">
        <v>59</v>
      </c>
      <c r="E30" s="20" t="s">
        <v>9</v>
      </c>
      <c r="F30" s="30">
        <v>3000</v>
      </c>
    </row>
    <row r="31" spans="1:6" s="6" customFormat="1" ht="12">
      <c r="A31" s="8"/>
      <c r="B31" s="18" t="s">
        <v>60</v>
      </c>
      <c r="C31" s="19" t="s">
        <v>61</v>
      </c>
      <c r="D31" s="19" t="s">
        <v>62</v>
      </c>
      <c r="E31" s="20" t="s">
        <v>9</v>
      </c>
      <c r="F31" s="30">
        <v>6000</v>
      </c>
    </row>
    <row r="32" spans="1:6" s="6" customFormat="1" ht="12">
      <c r="A32" s="8"/>
      <c r="B32" s="18" t="s">
        <v>63</v>
      </c>
      <c r="C32" s="21" t="s">
        <v>64</v>
      </c>
      <c r="D32" s="19" t="s">
        <v>65</v>
      </c>
      <c r="E32" s="20" t="s">
        <v>9</v>
      </c>
      <c r="F32" s="30">
        <v>6000</v>
      </c>
    </row>
    <row r="33" spans="1:6" ht="12">
      <c r="A33" s="8"/>
      <c r="B33" s="18" t="s">
        <v>66</v>
      </c>
      <c r="C33" s="19" t="s">
        <v>141</v>
      </c>
      <c r="D33" s="19" t="s">
        <v>142</v>
      </c>
      <c r="E33" s="20" t="s">
        <v>9</v>
      </c>
      <c r="F33" s="30">
        <v>22000</v>
      </c>
    </row>
    <row r="34" spans="1:6" ht="12">
      <c r="A34" s="8"/>
      <c r="B34" s="18" t="s">
        <v>67</v>
      </c>
      <c r="C34" s="21" t="s">
        <v>143</v>
      </c>
      <c r="D34" s="19" t="s">
        <v>68</v>
      </c>
      <c r="E34" s="20" t="s">
        <v>11</v>
      </c>
      <c r="F34" s="30">
        <v>14400</v>
      </c>
    </row>
    <row r="35" spans="1:6" ht="12">
      <c r="A35" s="8"/>
      <c r="B35" s="18" t="s">
        <v>69</v>
      </c>
      <c r="C35" s="19" t="s">
        <v>144</v>
      </c>
      <c r="D35" s="19" t="s">
        <v>145</v>
      </c>
      <c r="E35" s="20" t="s">
        <v>11</v>
      </c>
      <c r="F35" s="30">
        <v>14400</v>
      </c>
    </row>
    <row r="36" spans="1:6" ht="12">
      <c r="A36" s="8"/>
      <c r="B36" s="18" t="s">
        <v>146</v>
      </c>
      <c r="C36" s="21" t="s">
        <v>70</v>
      </c>
      <c r="D36" s="19" t="s">
        <v>147</v>
      </c>
      <c r="E36" s="20" t="s">
        <v>9</v>
      </c>
      <c r="F36" s="30">
        <v>5993.73</v>
      </c>
    </row>
    <row r="37" spans="1:6" ht="12">
      <c r="A37" s="8"/>
      <c r="B37" s="18" t="s">
        <v>148</v>
      </c>
      <c r="C37" s="19" t="s">
        <v>149</v>
      </c>
      <c r="D37" s="19" t="s">
        <v>150</v>
      </c>
      <c r="E37" s="20" t="s">
        <v>71</v>
      </c>
      <c r="F37" s="30">
        <v>5987.46</v>
      </c>
    </row>
    <row r="38" spans="1:6" s="6" customFormat="1" ht="12">
      <c r="A38" s="8"/>
      <c r="B38" s="18" t="s">
        <v>72</v>
      </c>
      <c r="C38" s="21" t="s">
        <v>73</v>
      </c>
      <c r="D38" s="19" t="s">
        <v>74</v>
      </c>
      <c r="E38" s="20" t="s">
        <v>11</v>
      </c>
      <c r="F38" s="30">
        <v>28800</v>
      </c>
    </row>
    <row r="39" spans="1:6" ht="12">
      <c r="A39" s="8"/>
      <c r="B39" s="18" t="s">
        <v>75</v>
      </c>
      <c r="C39" s="19" t="s">
        <v>76</v>
      </c>
      <c r="D39" s="19" t="s">
        <v>151</v>
      </c>
      <c r="E39" s="20" t="s">
        <v>11</v>
      </c>
      <c r="F39" s="30">
        <v>20393.73</v>
      </c>
    </row>
    <row r="40" spans="1:6" ht="12" customHeight="1">
      <c r="A40" s="8"/>
      <c r="B40" s="18" t="s">
        <v>77</v>
      </c>
      <c r="C40" s="21" t="s">
        <v>78</v>
      </c>
      <c r="D40" s="19" t="s">
        <v>79</v>
      </c>
      <c r="E40" s="20" t="s">
        <v>9</v>
      </c>
      <c r="F40" s="30">
        <v>2993.73</v>
      </c>
    </row>
    <row r="41" spans="1:6" s="6" customFormat="1" ht="12">
      <c r="A41" s="8"/>
      <c r="B41" s="18" t="s">
        <v>80</v>
      </c>
      <c r="C41" s="19" t="s">
        <v>81</v>
      </c>
      <c r="D41" s="19" t="s">
        <v>82</v>
      </c>
      <c r="E41" s="20" t="s">
        <v>11</v>
      </c>
      <c r="F41" s="30">
        <v>5993.73</v>
      </c>
    </row>
    <row r="42" spans="1:6" s="6" customFormat="1" ht="12">
      <c r="A42" s="8"/>
      <c r="B42" s="18" t="s">
        <v>83</v>
      </c>
      <c r="C42" s="21" t="s">
        <v>83</v>
      </c>
      <c r="D42" s="19" t="s">
        <v>152</v>
      </c>
      <c r="E42" s="20" t="s">
        <v>11</v>
      </c>
      <c r="F42" s="30">
        <v>24000</v>
      </c>
    </row>
    <row r="43" spans="1:6" s="6" customFormat="1" ht="12">
      <c r="A43" s="8"/>
      <c r="B43" s="18" t="s">
        <v>84</v>
      </c>
      <c r="C43" s="19" t="s">
        <v>153</v>
      </c>
      <c r="D43" s="19" t="s">
        <v>85</v>
      </c>
      <c r="E43" s="20" t="s">
        <v>9</v>
      </c>
      <c r="F43" s="30" t="s">
        <v>3</v>
      </c>
    </row>
    <row r="44" spans="1:6" s="6" customFormat="1" ht="12">
      <c r="A44" s="8"/>
      <c r="B44" s="18" t="s">
        <v>86</v>
      </c>
      <c r="C44" s="21" t="s">
        <v>87</v>
      </c>
      <c r="D44" s="19" t="s">
        <v>88</v>
      </c>
      <c r="E44" s="20" t="s">
        <v>11</v>
      </c>
      <c r="F44" s="30">
        <v>2993.73</v>
      </c>
    </row>
    <row r="45" spans="1:6" s="6" customFormat="1" ht="12">
      <c r="A45" s="8"/>
      <c r="B45" s="18" t="s">
        <v>89</v>
      </c>
      <c r="C45" s="19" t="s">
        <v>90</v>
      </c>
      <c r="D45" s="19" t="s">
        <v>154</v>
      </c>
      <c r="E45" s="20" t="s">
        <v>11</v>
      </c>
      <c r="F45" s="30">
        <v>132039.34</v>
      </c>
    </row>
    <row r="46" spans="1:6" s="6" customFormat="1" ht="12">
      <c r="A46" s="8"/>
      <c r="B46" s="18" t="s">
        <v>91</v>
      </c>
      <c r="C46" s="21" t="s">
        <v>92</v>
      </c>
      <c r="D46" s="19" t="s">
        <v>108</v>
      </c>
      <c r="E46" s="20" t="s">
        <v>11</v>
      </c>
      <c r="F46" s="30">
        <v>216695.86</v>
      </c>
    </row>
    <row r="47" spans="1:6" s="6" customFormat="1" ht="12">
      <c r="A47" s="8"/>
      <c r="B47" s="18" t="s">
        <v>93</v>
      </c>
      <c r="C47" s="19" t="s">
        <v>94</v>
      </c>
      <c r="D47" s="19" t="s">
        <v>95</v>
      </c>
      <c r="E47" s="20" t="s">
        <v>9</v>
      </c>
      <c r="F47" s="30">
        <v>5993.73</v>
      </c>
    </row>
    <row r="48" spans="1:6" s="6" customFormat="1" ht="12">
      <c r="A48" s="8"/>
      <c r="B48" s="18" t="s">
        <v>96</v>
      </c>
      <c r="C48" s="21" t="s">
        <v>109</v>
      </c>
      <c r="D48" s="22" t="s">
        <v>97</v>
      </c>
      <c r="E48" s="20" t="s">
        <v>11</v>
      </c>
      <c r="F48" s="30">
        <v>18000</v>
      </c>
    </row>
    <row r="49" spans="1:6" s="6" customFormat="1" ht="12">
      <c r="A49" s="8"/>
      <c r="B49" s="18" t="s">
        <v>98</v>
      </c>
      <c r="C49" s="19" t="s">
        <v>2</v>
      </c>
      <c r="D49" s="19" t="s">
        <v>110</v>
      </c>
      <c r="E49" s="20" t="s">
        <v>9</v>
      </c>
      <c r="F49" s="30">
        <v>5993.73</v>
      </c>
    </row>
    <row r="50" spans="1:6" ht="12">
      <c r="A50" s="8"/>
      <c r="B50" s="18" t="s">
        <v>99</v>
      </c>
      <c r="C50" s="21" t="s">
        <v>111</v>
      </c>
      <c r="D50" s="19" t="s">
        <v>112</v>
      </c>
      <c r="E50" s="20" t="s">
        <v>9</v>
      </c>
      <c r="F50" s="30">
        <v>3000</v>
      </c>
    </row>
    <row r="51" spans="1:6" s="6" customFormat="1" ht="12">
      <c r="A51" s="8"/>
      <c r="B51" s="18" t="s">
        <v>100</v>
      </c>
      <c r="C51" s="19" t="s">
        <v>101</v>
      </c>
      <c r="D51" s="19" t="s">
        <v>113</v>
      </c>
      <c r="E51" s="20" t="s">
        <v>9</v>
      </c>
      <c r="F51" s="30">
        <v>14400</v>
      </c>
    </row>
    <row r="52" spans="1:6" ht="12">
      <c r="A52" s="8"/>
      <c r="B52" s="18" t="s">
        <v>102</v>
      </c>
      <c r="C52" s="21" t="s">
        <v>103</v>
      </c>
      <c r="D52" s="19" t="s">
        <v>114</v>
      </c>
      <c r="E52" s="20" t="s">
        <v>11</v>
      </c>
      <c r="F52" s="30">
        <v>14400</v>
      </c>
    </row>
    <row r="53" spans="1:6" s="6" customFormat="1" ht="12">
      <c r="A53" s="8"/>
      <c r="B53" s="18" t="s">
        <v>104</v>
      </c>
      <c r="C53" s="19" t="s">
        <v>115</v>
      </c>
      <c r="D53" s="19" t="s">
        <v>116</v>
      </c>
      <c r="E53" s="20" t="s">
        <v>11</v>
      </c>
      <c r="F53" s="30">
        <v>14400</v>
      </c>
    </row>
    <row r="54" spans="1:6" s="6" customFormat="1" ht="12">
      <c r="A54" s="8"/>
      <c r="B54" s="23" t="s">
        <v>105</v>
      </c>
      <c r="C54" s="24" t="s">
        <v>106</v>
      </c>
      <c r="D54" s="25" t="s">
        <v>117</v>
      </c>
      <c r="E54" s="26" t="s">
        <v>11</v>
      </c>
      <c r="F54" s="31">
        <v>129997.68</v>
      </c>
    </row>
    <row r="55" spans="1:6" s="6" customFormat="1" ht="5.0999999999999996" customHeight="1">
      <c r="A55" s="8"/>
      <c r="B55" s="9"/>
      <c r="C55" s="10"/>
      <c r="D55" s="10"/>
      <c r="E55" s="11"/>
      <c r="F55" s="32"/>
    </row>
    <row r="56" spans="1:6" ht="12" customHeight="1">
      <c r="B56" s="33" t="s">
        <v>155</v>
      </c>
    </row>
  </sheetData>
  <sortState ref="A2:Z73">
    <sortCondition ref="A2:A73"/>
  </sortState>
  <conditionalFormatting sqref="C4">
    <cfRule type="cellIs" dxfId="5" priority="148" operator="equal">
      <formula>#REF!</formula>
    </cfRule>
    <cfRule type="cellIs" dxfId="4" priority="149" operator="equal">
      <formula>#REF!</formula>
    </cfRule>
    <cfRule type="cellIs" dxfId="3" priority="150" operator="equal">
      <formula>#REF!</formula>
    </cfRule>
    <cfRule type="cellIs" dxfId="2" priority="151" operator="equal">
      <formula>#REF!</formula>
    </cfRule>
    <cfRule type="cellIs" dxfId="1" priority="152" operator="equal">
      <formula>#REF!</formula>
    </cfRule>
    <cfRule type="cellIs" dxfId="0" priority="153" operator="equal">
      <formula>#REF!</formula>
    </cfRule>
  </conditionalFormatting>
  <printOptions horizontalCentered="1" verticalCentered="1"/>
  <pageMargins left="0.25" right="0.25" top="0.75" bottom="0.75" header="0.3" footer="0.3"/>
  <pageSetup paperSize="9" scale="81" fitToHeight="0" orientation="landscape" r:id="rId1"/>
  <headerFooter>
    <oddHeader>&amp;L&amp;"Arial,Negrita Cursiva"&amp;12Dirección Gral. de Estadísticas y CensoProvincia de Salta &amp;R&amp;"Arial,Negrita Cursiva"&amp;12Anuario  Estadístico2022 - Avance 2023</oddHeader>
  </headerFooter>
  <rowBreaks count="1" manualBreakCount="1">
    <brk id="3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5-5-7-1</vt:lpstr>
      <vt:lpstr>grafico Salta</vt:lpstr>
      <vt:lpstr>Grafico Guemes</vt:lpstr>
      <vt:lpstr>Gráfico Mosconi</vt:lpstr>
      <vt:lpstr>'5-5-7-1'!Área_de_impresión</vt:lpstr>
      <vt:lpstr>'5-5-7-1'!Títulos_a_imprimir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Iván Lagoria</cp:lastModifiedBy>
  <cp:lastPrinted>2024-05-13T12:55:01Z</cp:lastPrinted>
  <dcterms:created xsi:type="dcterms:W3CDTF">2014-05-12T13:24:23Z</dcterms:created>
  <dcterms:modified xsi:type="dcterms:W3CDTF">2025-02-20T19:34:14Z</dcterms:modified>
</cp:coreProperties>
</file>