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5-SECTOR ECONÓMICO\5.03 EXISTENCIA GANADERA\"/>
    </mc:Choice>
  </mc:AlternateContent>
  <bookViews>
    <workbookView xWindow="0" yWindow="0" windowWidth="20490" windowHeight="7125"/>
  </bookViews>
  <sheets>
    <sheet name="5-3-3-1" sheetId="1" r:id="rId1"/>
  </sheets>
  <definedNames>
    <definedName name="_xlnm.Print_Area" localSheetId="0">'5-3-3-1'!$A$1:$J$81</definedName>
  </definedNames>
  <calcPr calcId="162913"/>
  <extLst>
    <ext uri="GoogleSheetsCustomDataVersion2">
      <go:sheetsCustomData xmlns:go="http://customooxmlschemas.google.com/" r:id="rId5" roundtripDataChecksum="jZ1hXy5ISJlhAQcxVYHW2Ez17ZFN64Ag4orOQ6Lis4o="/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J6" i="1"/>
  <c r="G6" i="1"/>
  <c r="F6" i="1"/>
  <c r="E6" i="1"/>
  <c r="D6" i="1"/>
</calcChain>
</file>

<file path=xl/sharedStrings.xml><?xml version="1.0" encoding="utf-8"?>
<sst xmlns="http://schemas.openxmlformats.org/spreadsheetml/2006/main" count="23" uniqueCount="23">
  <si>
    <t>5.3.3.1 Existencia bovina según categoría. Provincia de Salta. Años 2016 - 2023</t>
  </si>
  <si>
    <t xml:space="preserve">Categoría </t>
  </si>
  <si>
    <t>Marzo 2016</t>
  </si>
  <si>
    <t>Marzo 2017</t>
  </si>
  <si>
    <t>Marzo 2018</t>
  </si>
  <si>
    <t>Marzo 2019</t>
  </si>
  <si>
    <t>Marzo 2020</t>
  </si>
  <si>
    <t>2023(*)</t>
  </si>
  <si>
    <t>Variación 2023/2022</t>
  </si>
  <si>
    <t>Total Bovinos</t>
  </si>
  <si>
    <t>Vacas</t>
  </si>
  <si>
    <t>Vaquillonas</t>
  </si>
  <si>
    <t>Novillos</t>
  </si>
  <si>
    <t>Novillitos</t>
  </si>
  <si>
    <t>Terneros</t>
  </si>
  <si>
    <t>Terneras</t>
  </si>
  <si>
    <t>Toros</t>
  </si>
  <si>
    <t>Toritos</t>
  </si>
  <si>
    <t>Bueyes</t>
  </si>
  <si>
    <t>Nota:</t>
  </si>
  <si>
    <t>(*) Datos al 31/12/2023</t>
  </si>
  <si>
    <r>
      <rPr>
        <b/>
        <sz val="8"/>
        <color theme="1"/>
        <rFont val="Arial"/>
      </rPr>
      <t xml:space="preserve">Fuente </t>
    </r>
    <r>
      <rPr>
        <sz val="8"/>
        <color theme="1"/>
        <rFont val="Arial"/>
      </rPr>
      <t xml:space="preserve">: Sistema de Gestión Sanitaria/SIGSA - Dirección de Control de Gestión y Programas Especiales - </t>
    </r>
  </si>
  <si>
    <t xml:space="preserve">               Dirección Nacional de Sanidad Animal - SENASA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</si>
</sst>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sz val="8"/>
      <color theme="1"/>
      <name val="Calibri"/>
    </font>
    <font>
      <b/>
      <sz val="8"/>
      <color rgb="FF00000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quotePrefix="1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4" fontId="3" fillId="2" borderId="1" xfId="0" applyNumberFormat="1" applyFont="1" applyFill="1" applyBorder="1"/>
    <xf numFmtId="3" fontId="2" fillId="2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/>
    </xf>
    <xf numFmtId="3" fontId="2" fillId="2" borderId="4" xfId="0" applyNumberFormat="1" applyFont="1" applyFill="1" applyBorder="1"/>
    <xf numFmtId="3" fontId="2" fillId="2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/>
  </sheetViews>
  <sheetFormatPr baseColWidth="10" defaultColWidth="14.42578125" defaultRowHeight="15" customHeight="1"/>
  <cols>
    <col min="1" max="10" width="11.42578125" customWidth="1"/>
    <col min="11" max="26" width="10.7109375" customWidth="1"/>
  </cols>
  <sheetData>
    <row r="1" spans="1:26" ht="11.25" customHeight="1">
      <c r="A1" s="1" t="s">
        <v>0</v>
      </c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4.5" customHeight="1">
      <c r="A2" s="5"/>
      <c r="B2" s="5"/>
      <c r="C2" s="5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18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18">
        <v>2021</v>
      </c>
      <c r="H3" s="18">
        <v>2022</v>
      </c>
      <c r="I3" s="18" t="s">
        <v>7</v>
      </c>
      <c r="J3" s="20" t="s">
        <v>8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1.2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>
      <c r="A5" s="3"/>
      <c r="B5" s="3"/>
      <c r="C5" s="3"/>
      <c r="D5" s="3"/>
      <c r="E5" s="3"/>
      <c r="F5" s="3"/>
      <c r="G5" s="3"/>
      <c r="H5" s="4"/>
      <c r="I5" s="4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1.25" customHeight="1">
      <c r="A6" s="6" t="s">
        <v>9</v>
      </c>
      <c r="B6" s="7">
        <v>1173815</v>
      </c>
      <c r="C6" s="7">
        <v>1227823</v>
      </c>
      <c r="D6" s="7">
        <f t="shared" ref="D6:G6" si="0">SUM(D8:D16)</f>
        <v>1349469</v>
      </c>
      <c r="E6" s="7">
        <f t="shared" si="0"/>
        <v>1395430</v>
      </c>
      <c r="F6" s="7">
        <f t="shared" si="0"/>
        <v>1332633</v>
      </c>
      <c r="G6" s="7">
        <f t="shared" si="0"/>
        <v>1077885</v>
      </c>
      <c r="H6" s="7">
        <v>1076948</v>
      </c>
      <c r="I6" s="7">
        <v>1130118</v>
      </c>
      <c r="J6" s="8">
        <f>(I6/H6) -1</f>
        <v>4.93710002711365E-2</v>
      </c>
      <c r="K6" s="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.5" customHeight="1">
      <c r="A7" s="10"/>
      <c r="B7" s="3"/>
      <c r="C7" s="3"/>
      <c r="D7" s="3"/>
      <c r="E7" s="3"/>
      <c r="F7" s="11"/>
      <c r="G7" s="11"/>
      <c r="H7" s="4"/>
      <c r="I7" s="4"/>
      <c r="J7" s="8"/>
      <c r="K7" s="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1.25" customHeight="1">
      <c r="A8" s="10" t="s">
        <v>10</v>
      </c>
      <c r="B8" s="11">
        <v>466919</v>
      </c>
      <c r="C8" s="11">
        <v>492017</v>
      </c>
      <c r="D8" s="11">
        <v>515843</v>
      </c>
      <c r="E8" s="11">
        <v>530376</v>
      </c>
      <c r="F8" s="11">
        <v>519343</v>
      </c>
      <c r="G8" s="11">
        <v>431406</v>
      </c>
      <c r="H8" s="11">
        <v>431715</v>
      </c>
      <c r="I8" s="11">
        <v>447761</v>
      </c>
      <c r="J8" s="8">
        <f t="shared" ref="J8:J16" si="1">(I8/H8) -1</f>
        <v>3.716803909986921E-2</v>
      </c>
      <c r="K8" s="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1.25" customHeight="1">
      <c r="A9" s="10" t="s">
        <v>11</v>
      </c>
      <c r="B9" s="11">
        <v>215123</v>
      </c>
      <c r="C9" s="11">
        <v>219382</v>
      </c>
      <c r="D9" s="11">
        <v>232666</v>
      </c>
      <c r="E9" s="11">
        <v>256589</v>
      </c>
      <c r="F9" s="11">
        <v>225466</v>
      </c>
      <c r="G9" s="11">
        <v>188435</v>
      </c>
      <c r="H9" s="11">
        <v>173163</v>
      </c>
      <c r="I9" s="11">
        <v>188080</v>
      </c>
      <c r="J9" s="8">
        <f t="shared" si="1"/>
        <v>8.6144268694813508E-2</v>
      </c>
      <c r="K9" s="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1.25" customHeight="1">
      <c r="A10" s="10" t="s">
        <v>12</v>
      </c>
      <c r="B10" s="11">
        <v>84069</v>
      </c>
      <c r="C10" s="11">
        <v>85563</v>
      </c>
      <c r="D10" s="11">
        <v>95750</v>
      </c>
      <c r="E10" s="11">
        <v>104837</v>
      </c>
      <c r="F10" s="11">
        <v>93537</v>
      </c>
      <c r="G10" s="11">
        <v>64511</v>
      </c>
      <c r="H10" s="11">
        <v>46943</v>
      </c>
      <c r="I10" s="11">
        <v>42484</v>
      </c>
      <c r="J10" s="8">
        <f t="shared" si="1"/>
        <v>-9.498753807809468E-2</v>
      </c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1.25" customHeight="1">
      <c r="A11" s="10" t="s">
        <v>13</v>
      </c>
      <c r="B11" s="11">
        <v>112137</v>
      </c>
      <c r="C11" s="11">
        <v>108795</v>
      </c>
      <c r="D11" s="11">
        <v>132093</v>
      </c>
      <c r="E11" s="11">
        <v>141786</v>
      </c>
      <c r="F11" s="11">
        <v>136081</v>
      </c>
      <c r="G11" s="11">
        <v>106018</v>
      </c>
      <c r="H11" s="11">
        <v>111867</v>
      </c>
      <c r="I11" s="11">
        <v>129671</v>
      </c>
      <c r="J11" s="8">
        <f t="shared" si="1"/>
        <v>0.15915328023456432</v>
      </c>
      <c r="K11" s="9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1.25" customHeight="1">
      <c r="A12" s="10" t="s">
        <v>14</v>
      </c>
      <c r="B12" s="11">
        <v>130915</v>
      </c>
      <c r="C12" s="11">
        <v>141508</v>
      </c>
      <c r="D12" s="11">
        <v>169037</v>
      </c>
      <c r="E12" s="11">
        <v>163500</v>
      </c>
      <c r="F12" s="11">
        <v>158624</v>
      </c>
      <c r="G12" s="11">
        <v>123945</v>
      </c>
      <c r="H12" s="11">
        <v>149050</v>
      </c>
      <c r="I12" s="11">
        <v>139615</v>
      </c>
      <c r="J12" s="8">
        <f t="shared" si="1"/>
        <v>-6.3300905736330071E-2</v>
      </c>
      <c r="K12" s="1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1.25" customHeight="1">
      <c r="A13" s="10" t="s">
        <v>15</v>
      </c>
      <c r="B13" s="11">
        <v>124757</v>
      </c>
      <c r="C13" s="11">
        <v>139464</v>
      </c>
      <c r="D13" s="11">
        <v>161015</v>
      </c>
      <c r="E13" s="11">
        <v>148645</v>
      </c>
      <c r="F13" s="11">
        <v>150997</v>
      </c>
      <c r="G13" s="11">
        <v>120823</v>
      </c>
      <c r="H13" s="11">
        <v>121779</v>
      </c>
      <c r="I13" s="11">
        <v>136809</v>
      </c>
      <c r="J13" s="8">
        <f t="shared" si="1"/>
        <v>0.1234202941393836</v>
      </c>
      <c r="K13" s="9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1.25" customHeight="1">
      <c r="A14" s="10" t="s">
        <v>16</v>
      </c>
      <c r="B14" s="11">
        <v>30621</v>
      </c>
      <c r="C14" s="11">
        <v>31007</v>
      </c>
      <c r="D14" s="11">
        <v>32200</v>
      </c>
      <c r="E14" s="11">
        <v>30600</v>
      </c>
      <c r="F14" s="11">
        <v>29110</v>
      </c>
      <c r="G14" s="11">
        <v>22196</v>
      </c>
      <c r="H14" s="11">
        <v>22231</v>
      </c>
      <c r="I14" s="11">
        <v>22835</v>
      </c>
      <c r="J14" s="8">
        <f t="shared" si="1"/>
        <v>2.7169268139085156E-2</v>
      </c>
      <c r="K14" s="9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1.25" customHeight="1">
      <c r="A15" s="10" t="s">
        <v>17</v>
      </c>
      <c r="B15" s="11">
        <v>9085</v>
      </c>
      <c r="C15" s="11">
        <v>9822</v>
      </c>
      <c r="D15" s="11">
        <v>10649</v>
      </c>
      <c r="E15" s="11">
        <v>18872</v>
      </c>
      <c r="F15" s="11">
        <v>19039</v>
      </c>
      <c r="G15" s="13">
        <v>19985</v>
      </c>
      <c r="H15" s="11">
        <v>19267</v>
      </c>
      <c r="I15" s="11">
        <v>21929</v>
      </c>
      <c r="J15" s="8">
        <f t="shared" si="1"/>
        <v>0.13816369958997243</v>
      </c>
      <c r="K15" s="9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1.25" customHeight="1">
      <c r="A16" s="14" t="s">
        <v>18</v>
      </c>
      <c r="B16" s="15">
        <v>189</v>
      </c>
      <c r="C16" s="15">
        <v>265</v>
      </c>
      <c r="D16" s="15">
        <v>216</v>
      </c>
      <c r="E16" s="15">
        <v>225</v>
      </c>
      <c r="F16" s="15">
        <v>436</v>
      </c>
      <c r="G16" s="16">
        <v>566</v>
      </c>
      <c r="H16" s="15">
        <v>933</v>
      </c>
      <c r="I16" s="15">
        <v>934</v>
      </c>
      <c r="J16" s="17">
        <f t="shared" si="1"/>
        <v>1.071811361200492E-3</v>
      </c>
      <c r="K16" s="9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4.5" customHeight="1">
      <c r="A17" s="3"/>
      <c r="B17" s="3"/>
      <c r="C17" s="3"/>
      <c r="D17" s="3"/>
      <c r="E17" s="3"/>
      <c r="F17" s="3"/>
      <c r="G17" s="3"/>
      <c r="H17" s="3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>
      <c r="A18" s="2" t="s">
        <v>19</v>
      </c>
      <c r="B18" s="3"/>
      <c r="C18" s="3"/>
      <c r="D18" s="3"/>
      <c r="E18" s="3"/>
      <c r="F18" s="3"/>
      <c r="G18" s="3"/>
      <c r="H18" s="3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>
      <c r="A19" s="3" t="s">
        <v>20</v>
      </c>
      <c r="B19" s="3"/>
      <c r="C19" s="3"/>
      <c r="D19" s="3"/>
      <c r="E19" s="3"/>
      <c r="F19" s="3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1.25" customHeight="1">
      <c r="A20" s="3" t="s">
        <v>21</v>
      </c>
      <c r="B20" s="3"/>
      <c r="C20" s="3"/>
      <c r="D20" s="3"/>
      <c r="E20" s="3"/>
      <c r="F20" s="3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1.25" customHeight="1">
      <c r="A21" s="3" t="s">
        <v>22</v>
      </c>
      <c r="B21" s="3"/>
      <c r="C21" s="3"/>
      <c r="D21" s="3"/>
      <c r="E21" s="3"/>
      <c r="F21" s="3"/>
      <c r="G21" s="3"/>
      <c r="H21" s="3"/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1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1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1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1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1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1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1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1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1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1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1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1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1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1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1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1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1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1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1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1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1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1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1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1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1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1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1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1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1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1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1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1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1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1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1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1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1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1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1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1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1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1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1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1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1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1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1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1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1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1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1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1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1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1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1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1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1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1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1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1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1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1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1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1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1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1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1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1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1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1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1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1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1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1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1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1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1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1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1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1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1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1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1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1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1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1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1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1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1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1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1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1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1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1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1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1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1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1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1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1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1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1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1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1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1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1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1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1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1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1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1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1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1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1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1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1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1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1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1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1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1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1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1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1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1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1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1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1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1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1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1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1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1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1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1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1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1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1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1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1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1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1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1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1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1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1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1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1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1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1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1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1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1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1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1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1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1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1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1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1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1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1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1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1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1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1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1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1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1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1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1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1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1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1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1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1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1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1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1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1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1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1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1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1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1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1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1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1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1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1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1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1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1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1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1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1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1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1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1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1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1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1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1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1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1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1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1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1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1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1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1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1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1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1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1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1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1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1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1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1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1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1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1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1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1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1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1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1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1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1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1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1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1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1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1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1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1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1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1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1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1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1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1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1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1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1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1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1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1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1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1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1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1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1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1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1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1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1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1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1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1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1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1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1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1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1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1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1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1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1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1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1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1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1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1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1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1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1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1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1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1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1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1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1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1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1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1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1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1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1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1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1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1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1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1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1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1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1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1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1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1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1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1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1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1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1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1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1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1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1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1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1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1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1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1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1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1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1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1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1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1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1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1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1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1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1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1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1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1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1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1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1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1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1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1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1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1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1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1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1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1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1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1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1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1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1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1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1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1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1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1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1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1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1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1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1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1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1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1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1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1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1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1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1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1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1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1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1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1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1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1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1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1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1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1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1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1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1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1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1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1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1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1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1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1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1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1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1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1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1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1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1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1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1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1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1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1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1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1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1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1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1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1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1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1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1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1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1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1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1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1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1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1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1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1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1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1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1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1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1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1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1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1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1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1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1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1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1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1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1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1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1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1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1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1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1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1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1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1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1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1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1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1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1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1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1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1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1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1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1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1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1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1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1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1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1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1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1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1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1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1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1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1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1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1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1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1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1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1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1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1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1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1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1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1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1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1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1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1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1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1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1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1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1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1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1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1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1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1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1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1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1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1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1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1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1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1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1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1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1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1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1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1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1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1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1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1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1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1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1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1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1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1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1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1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1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1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1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1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1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1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1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1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1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1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1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1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1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1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1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1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1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1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1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1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1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1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1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1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1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1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1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1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1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1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1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1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1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1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1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1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1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1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1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1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1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1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1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1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1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1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1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1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1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1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1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1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1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1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1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1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1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1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1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1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1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1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1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1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1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1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1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1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1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1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1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1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1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1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1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1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1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1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1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1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1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1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1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1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1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1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1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1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1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1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1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1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1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1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1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1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1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1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1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1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1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1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1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1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1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1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1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1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1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1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1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1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1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1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1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1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1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1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1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1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1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1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1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1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1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1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1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1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1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1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1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1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1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1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1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1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1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1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1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1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1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1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1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1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1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1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1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1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1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1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1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1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1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1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1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1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1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1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1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1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1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1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1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1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1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1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1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1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1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1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1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1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1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1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1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1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1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1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1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1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1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1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1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1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1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1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1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1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1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1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1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1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1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1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1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1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1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1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1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1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1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1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1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1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1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1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1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1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1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1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1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1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1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1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1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1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1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1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1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1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1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1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1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1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1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1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1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1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1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1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1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1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1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1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1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1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1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1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1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1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1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1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1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1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1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1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1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1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1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1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1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1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1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1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1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1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1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1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1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1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1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1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1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1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1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1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1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1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1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1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1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1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1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1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1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1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1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1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1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1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1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1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1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1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1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1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1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1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1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1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1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1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1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1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1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1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1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1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1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1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1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1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1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1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1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1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1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1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1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1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1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1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1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1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1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1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1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1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1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1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1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1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1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1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1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1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1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1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1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1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1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1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1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1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1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1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1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1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1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1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1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1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1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1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1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1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1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1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1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1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1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1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1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1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1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1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1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1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1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1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1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1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1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1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1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1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1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1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1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1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1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1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1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1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1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1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1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1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1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1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1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1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1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1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1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1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1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1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1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1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1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1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1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1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1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1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1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1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1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1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1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1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1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1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1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1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1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1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1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1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1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1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1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1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1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1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1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1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1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1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1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1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1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1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1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1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1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1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1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1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1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1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" footer="0"/>
  <pageSetup scale="79" orientation="portrait" r:id="rId1"/>
  <headerFooter>
    <oddHeader>&amp;LDireccion Gral de Estadisticas y Censo Provincia de Salta&amp;RAnuario Estadistico 2023-Avance2024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5-3-3-1</vt:lpstr>
      <vt:lpstr>'5-3-3-1'!Área_de_impresión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</dc:creator>
  <cp:lastModifiedBy>miranda.david73@hotmail.com</cp:lastModifiedBy>
  <dcterms:created xsi:type="dcterms:W3CDTF">2020-07-20T14:26:07Z</dcterms:created>
  <dcterms:modified xsi:type="dcterms:W3CDTF">2025-03-19T13:26:27Z</dcterms:modified>
</cp:coreProperties>
</file>