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-1-1-1" sheetId="1" r:id="rId4"/>
  </sheets>
  <definedNames/>
  <calcPr/>
  <extLst>
    <ext uri="GoogleSheetsCustomDataVersion2">
      <go:sheetsCustomData xmlns:go="http://customooxmlschemas.google.com/" r:id="rId5" roundtripDataChecksum="SLoUEo37cgMKymtRNi5vZXukH+Qok/uO4BlxXvVmtNg="/>
    </ext>
  </extLst>
</workbook>
</file>

<file path=xl/sharedStrings.xml><?xml version="1.0" encoding="utf-8"?>
<sst xmlns="http://schemas.openxmlformats.org/spreadsheetml/2006/main" count="66" uniqueCount="22">
  <si>
    <t>5.1.1.1_ Total de EAP. Cantidad de personas que residen en las EAP, por grupos de edad y sexo, según relación con el productor. Provincia de Salta. Año 2018</t>
  </si>
  <si>
    <t xml:space="preserve"> </t>
  </si>
  <si>
    <t>Relación con el productor</t>
  </si>
  <si>
    <t>Cantidad de personas</t>
  </si>
  <si>
    <t xml:space="preserve">Total </t>
  </si>
  <si>
    <t>Hasta 14 años</t>
  </si>
  <si>
    <t>15 a 39 años</t>
  </si>
  <si>
    <t>40 a 64 años</t>
  </si>
  <si>
    <t>65 y más años</t>
  </si>
  <si>
    <t>Sin discriminar edad</t>
  </si>
  <si>
    <t>Sin discriminar sexo y edad</t>
  </si>
  <si>
    <t>Varones</t>
  </si>
  <si>
    <t>Mujeres</t>
  </si>
  <si>
    <t>Total</t>
  </si>
  <si>
    <t>Productor o socio</t>
  </si>
  <si>
    <t>-</t>
  </si>
  <si>
    <t>Familiares del productor o socio</t>
  </si>
  <si>
    <t>Trabajadores no familiares</t>
  </si>
  <si>
    <t>Otros residentes</t>
  </si>
  <si>
    <t>Sin discriminar relación con el productor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</si>
  <si>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el período de referencia del CNA 2018 es el comprendido entre el 1º de julio de 2017 y el 30 de junio de 2018.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</si>
  <si>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INDEC. Censo Nacional Agropecuario 2018.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</si>
</sst>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4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 shrinkToFit="0" wrapText="1"/>
    </xf>
    <xf borderId="2" fillId="0" fontId="3" numFmtId="0" xfId="0" applyBorder="1" applyFont="1"/>
    <xf borderId="3" fillId="0" fontId="3" numFmtId="0" xfId="0" applyBorder="1" applyFont="1"/>
    <xf borderId="4" fillId="2" fontId="1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center"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2" fontId="2" numFmtId="0" xfId="0" applyAlignment="1" applyBorder="1" applyFont="1">
      <alignment shrinkToFit="0" vertical="center" wrapText="1"/>
    </xf>
    <xf borderId="11" fillId="2" fontId="2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13" fillId="2" fontId="2" numFmtId="0" xfId="0" applyAlignment="1" applyBorder="1" applyFont="1">
      <alignment horizontal="center" shrinkToFit="0" vertical="center" wrapText="1"/>
    </xf>
    <xf borderId="16" fillId="2" fontId="2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wrapText="1"/>
    </xf>
    <xf borderId="4" fillId="2" fontId="2" numFmtId="0" xfId="0" applyAlignment="1" applyBorder="1" applyFont="1">
      <alignment shrinkToFit="0" vertical="top" wrapText="1"/>
    </xf>
    <xf borderId="4" fillId="2" fontId="2" numFmtId="3" xfId="0" applyAlignment="1" applyBorder="1" applyFont="1" applyNumberFormat="1">
      <alignment horizontal="right" shrinkToFit="0" wrapText="1"/>
    </xf>
    <xf borderId="4" fillId="2" fontId="2" numFmtId="3" xfId="0" applyAlignment="1" applyBorder="1" applyFont="1" applyNumberFormat="1">
      <alignment horizontal="right"/>
    </xf>
    <xf borderId="4" fillId="2" fontId="1" numFmtId="0" xfId="0" applyAlignment="1" applyBorder="1" applyFont="1">
      <alignment shrinkToFit="0" vertical="top" wrapText="1"/>
    </xf>
    <xf borderId="4" fillId="2" fontId="1" numFmtId="3" xfId="0" applyAlignment="1" applyBorder="1" applyFont="1" applyNumberFormat="1">
      <alignment horizontal="right" shrinkToFit="0" wrapText="1"/>
    </xf>
    <xf borderId="4" fillId="2" fontId="1" numFmtId="0" xfId="0" applyAlignment="1" applyBorder="1" applyFont="1">
      <alignment horizontal="left" shrinkToFit="0" vertical="center" wrapText="1"/>
    </xf>
    <xf borderId="16" fillId="2" fontId="1" numFmtId="0" xfId="0" applyAlignment="1" applyBorder="1" applyFont="1">
      <alignment shrinkToFit="0" vertical="top" wrapText="1"/>
    </xf>
    <xf borderId="16" fillId="2" fontId="1" numFmtId="3" xfId="0" applyAlignment="1" applyBorder="1" applyFont="1" applyNumberFormat="1">
      <alignment horizontal="right" shrinkToFit="0" wrapText="1"/>
    </xf>
    <xf borderId="1" fillId="2" fontId="1" numFmtId="0" xfId="0" applyAlignment="1" applyBorder="1" applyFont="1">
      <alignment shrinkToFit="0" wrapText="1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164" xfId="0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36.0"/>
    <col customWidth="1" min="3" max="16" width="9.75"/>
    <col customWidth="1" min="17" max="19" width="12.75"/>
    <col customWidth="1" min="20" max="26" width="10.6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  <c r="V2" s="1"/>
      <c r="W2" s="1"/>
      <c r="X2" s="1"/>
      <c r="Y2" s="1"/>
      <c r="Z2" s="1"/>
    </row>
    <row r="3" ht="4.5" customHeight="1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ht="12.75" customHeight="1">
      <c r="A4" s="1"/>
      <c r="B4" s="6" t="s">
        <v>2</v>
      </c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1"/>
      <c r="U4" s="1"/>
      <c r="V4" s="1"/>
      <c r="W4" s="1"/>
      <c r="X4" s="1"/>
      <c r="Y4" s="1"/>
      <c r="Z4" s="1"/>
    </row>
    <row r="5" ht="12.75" customHeight="1">
      <c r="A5" s="1"/>
      <c r="B5" s="10"/>
      <c r="C5" s="11" t="s">
        <v>4</v>
      </c>
      <c r="D5" s="12" t="s">
        <v>5</v>
      </c>
      <c r="E5" s="8"/>
      <c r="F5" s="13"/>
      <c r="G5" s="12" t="s">
        <v>6</v>
      </c>
      <c r="H5" s="8"/>
      <c r="I5" s="13"/>
      <c r="J5" s="14"/>
      <c r="K5" s="12" t="s">
        <v>7</v>
      </c>
      <c r="L5" s="13"/>
      <c r="M5" s="14"/>
      <c r="N5" s="15" t="s">
        <v>8</v>
      </c>
      <c r="O5" s="13"/>
      <c r="P5" s="12" t="s">
        <v>9</v>
      </c>
      <c r="Q5" s="8"/>
      <c r="R5" s="13"/>
      <c r="S5" s="6" t="s">
        <v>10</v>
      </c>
      <c r="T5" s="1"/>
      <c r="U5" s="1"/>
      <c r="V5" s="1"/>
      <c r="W5" s="1"/>
      <c r="X5" s="1"/>
      <c r="Y5" s="1"/>
      <c r="Z5" s="1"/>
    </row>
    <row r="6" ht="12.75" customHeight="1">
      <c r="A6" s="1"/>
      <c r="B6" s="16"/>
      <c r="C6" s="17"/>
      <c r="D6" s="18" t="s">
        <v>4</v>
      </c>
      <c r="E6" s="19" t="s">
        <v>11</v>
      </c>
      <c r="F6" s="19" t="s">
        <v>12</v>
      </c>
      <c r="G6" s="18" t="s">
        <v>4</v>
      </c>
      <c r="H6" s="19" t="s">
        <v>11</v>
      </c>
      <c r="I6" s="19" t="s">
        <v>12</v>
      </c>
      <c r="J6" s="18" t="s">
        <v>4</v>
      </c>
      <c r="K6" s="19" t="s">
        <v>11</v>
      </c>
      <c r="L6" s="19" t="s">
        <v>12</v>
      </c>
      <c r="M6" s="18" t="s">
        <v>4</v>
      </c>
      <c r="N6" s="19" t="s">
        <v>11</v>
      </c>
      <c r="O6" s="19" t="s">
        <v>12</v>
      </c>
      <c r="P6" s="19" t="s">
        <v>4</v>
      </c>
      <c r="Q6" s="19" t="s">
        <v>11</v>
      </c>
      <c r="R6" s="19" t="s">
        <v>12</v>
      </c>
      <c r="S6" s="16"/>
      <c r="T6" s="1"/>
      <c r="U6" s="1"/>
      <c r="V6" s="1"/>
      <c r="W6" s="1"/>
      <c r="X6" s="1"/>
      <c r="Y6" s="1"/>
      <c r="Z6" s="1"/>
    </row>
    <row r="7" ht="7.5" customHeight="1">
      <c r="A7" s="1"/>
      <c r="B7" s="5"/>
      <c r="C7" s="5"/>
      <c r="D7" s="5"/>
      <c r="E7" s="20"/>
      <c r="F7" s="20"/>
      <c r="G7" s="5"/>
      <c r="H7" s="20"/>
      <c r="I7" s="20"/>
      <c r="J7" s="5"/>
      <c r="K7" s="20"/>
      <c r="L7" s="20"/>
      <c r="M7" s="5"/>
      <c r="N7" s="20"/>
      <c r="O7" s="20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 t="s">
        <v>13</v>
      </c>
      <c r="C8" s="22">
        <f>SUM(D8,G8,J8,M8,P8,S8)</f>
        <v>26223</v>
      </c>
      <c r="D8" s="22">
        <f>E8+F8</f>
        <v>3258</v>
      </c>
      <c r="E8" s="22">
        <v>1579.0</v>
      </c>
      <c r="F8" s="22">
        <v>1679.0</v>
      </c>
      <c r="G8" s="22">
        <f>H8+I8</f>
        <v>8910</v>
      </c>
      <c r="H8" s="22">
        <v>5345.0</v>
      </c>
      <c r="I8" s="22">
        <v>3565.0</v>
      </c>
      <c r="J8" s="22">
        <f>K8+L8</f>
        <v>9734</v>
      </c>
      <c r="K8" s="22">
        <v>5980.0</v>
      </c>
      <c r="L8" s="22">
        <v>3754.0</v>
      </c>
      <c r="M8" s="22">
        <f>N8+O8</f>
        <v>4264</v>
      </c>
      <c r="N8" s="22">
        <v>2400.0</v>
      </c>
      <c r="O8" s="22">
        <v>1864.0</v>
      </c>
      <c r="P8" s="22">
        <f>Q8+R8</f>
        <v>18</v>
      </c>
      <c r="Q8" s="23">
        <v>12.0</v>
      </c>
      <c r="R8" s="23">
        <v>6.0</v>
      </c>
      <c r="S8" s="23">
        <v>39.0</v>
      </c>
      <c r="T8" s="1"/>
      <c r="U8" s="1"/>
      <c r="V8" s="1"/>
      <c r="W8" s="1"/>
      <c r="X8" s="1"/>
      <c r="Y8" s="1"/>
      <c r="Z8" s="1"/>
    </row>
    <row r="9" ht="4.5" customHeight="1">
      <c r="A9" s="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3"/>
      <c r="T9" s="1"/>
      <c r="U9" s="1"/>
      <c r="V9" s="1"/>
      <c r="W9" s="1"/>
      <c r="X9" s="1"/>
      <c r="Y9" s="1"/>
      <c r="Z9" s="1"/>
    </row>
    <row r="10" ht="12.75" customHeight="1">
      <c r="A10" s="1"/>
      <c r="B10" s="24" t="s">
        <v>14</v>
      </c>
      <c r="C10" s="25">
        <f t="shared" ref="C10:C13" si="1">SUM(D10,G10,J10,M10,P10,S10)</f>
        <v>5246</v>
      </c>
      <c r="D10" s="25" t="s">
        <v>15</v>
      </c>
      <c r="E10" s="25" t="s">
        <v>15</v>
      </c>
      <c r="F10" s="25" t="s">
        <v>15</v>
      </c>
      <c r="G10" s="25">
        <f t="shared" ref="G10:G13" si="2">H10+I10</f>
        <v>1007</v>
      </c>
      <c r="H10" s="25">
        <v>709.0</v>
      </c>
      <c r="I10" s="25">
        <v>298.0</v>
      </c>
      <c r="J10" s="25">
        <f t="shared" ref="J10:J13" si="3">K10+L10</f>
        <v>2820</v>
      </c>
      <c r="K10" s="25">
        <v>1966.0</v>
      </c>
      <c r="L10" s="25">
        <v>854.0</v>
      </c>
      <c r="M10" s="25">
        <f t="shared" ref="M10:M13" si="4">N10+O10</f>
        <v>1362</v>
      </c>
      <c r="N10" s="25">
        <v>937.0</v>
      </c>
      <c r="O10" s="25">
        <v>425.0</v>
      </c>
      <c r="P10" s="25">
        <f>Q10+R10</f>
        <v>18</v>
      </c>
      <c r="Q10" s="25">
        <v>12.0</v>
      </c>
      <c r="R10" s="25">
        <v>6.0</v>
      </c>
      <c r="S10" s="25">
        <v>39.0</v>
      </c>
      <c r="T10" s="1"/>
      <c r="U10" s="1"/>
      <c r="V10" s="1"/>
      <c r="W10" s="1"/>
      <c r="X10" s="1"/>
      <c r="Y10" s="1"/>
      <c r="Z10" s="1"/>
    </row>
    <row r="11" ht="12.75" customHeight="1">
      <c r="A11" s="1"/>
      <c r="B11" s="24" t="s">
        <v>16</v>
      </c>
      <c r="C11" s="25">
        <f t="shared" si="1"/>
        <v>15830</v>
      </c>
      <c r="D11" s="25">
        <f t="shared" ref="D11:D13" si="5">E11+F11</f>
        <v>2283</v>
      </c>
      <c r="E11" s="25">
        <v>1099.0</v>
      </c>
      <c r="F11" s="25">
        <v>1184.0</v>
      </c>
      <c r="G11" s="25">
        <f t="shared" si="2"/>
        <v>5851</v>
      </c>
      <c r="H11" s="25">
        <v>3251.0</v>
      </c>
      <c r="I11" s="25">
        <v>2600.0</v>
      </c>
      <c r="J11" s="25">
        <f t="shared" si="3"/>
        <v>5048</v>
      </c>
      <c r="K11" s="25">
        <v>2685.0</v>
      </c>
      <c r="L11" s="25">
        <v>2363.0</v>
      </c>
      <c r="M11" s="25">
        <f t="shared" si="4"/>
        <v>2648</v>
      </c>
      <c r="N11" s="25">
        <v>1314.0</v>
      </c>
      <c r="O11" s="25">
        <v>1334.0</v>
      </c>
      <c r="P11" s="25" t="s">
        <v>15</v>
      </c>
      <c r="Q11" s="25" t="s">
        <v>15</v>
      </c>
      <c r="R11" s="25" t="s">
        <v>15</v>
      </c>
      <c r="S11" s="25" t="s">
        <v>15</v>
      </c>
      <c r="T11" s="1"/>
      <c r="U11" s="1"/>
      <c r="V11" s="1"/>
      <c r="W11" s="1"/>
      <c r="X11" s="1"/>
      <c r="Y11" s="1"/>
      <c r="Z11" s="1"/>
    </row>
    <row r="12" ht="12.75" customHeight="1">
      <c r="A12" s="1"/>
      <c r="B12" s="26" t="s">
        <v>17</v>
      </c>
      <c r="C12" s="25">
        <f t="shared" si="1"/>
        <v>3696</v>
      </c>
      <c r="D12" s="25">
        <f t="shared" si="5"/>
        <v>487</v>
      </c>
      <c r="E12" s="25">
        <v>252.0</v>
      </c>
      <c r="F12" s="25">
        <v>235.0</v>
      </c>
      <c r="G12" s="25">
        <f t="shared" si="2"/>
        <v>1547</v>
      </c>
      <c r="H12" s="25">
        <v>1167.0</v>
      </c>
      <c r="I12" s="25">
        <v>380.0</v>
      </c>
      <c r="J12" s="25">
        <f t="shared" si="3"/>
        <v>1493</v>
      </c>
      <c r="K12" s="25">
        <v>1245.0</v>
      </c>
      <c r="L12" s="25">
        <v>248.0</v>
      </c>
      <c r="M12" s="25">
        <f t="shared" si="4"/>
        <v>169</v>
      </c>
      <c r="N12" s="25">
        <v>105.0</v>
      </c>
      <c r="O12" s="25">
        <v>64.0</v>
      </c>
      <c r="P12" s="25" t="s">
        <v>15</v>
      </c>
      <c r="Q12" s="25" t="s">
        <v>15</v>
      </c>
      <c r="R12" s="25" t="s">
        <v>15</v>
      </c>
      <c r="S12" s="25" t="s">
        <v>15</v>
      </c>
      <c r="T12" s="1"/>
      <c r="U12" s="1"/>
      <c r="V12" s="1"/>
      <c r="W12" s="1"/>
      <c r="X12" s="1"/>
      <c r="Y12" s="1"/>
      <c r="Z12" s="1"/>
    </row>
    <row r="13" ht="12.75" customHeight="1">
      <c r="A13" s="1"/>
      <c r="B13" s="24" t="s">
        <v>18</v>
      </c>
      <c r="C13" s="25">
        <f t="shared" si="1"/>
        <v>1451</v>
      </c>
      <c r="D13" s="25">
        <f t="shared" si="5"/>
        <v>488</v>
      </c>
      <c r="E13" s="25">
        <v>228.0</v>
      </c>
      <c r="F13" s="25">
        <v>260.0</v>
      </c>
      <c r="G13" s="25">
        <f t="shared" si="2"/>
        <v>505</v>
      </c>
      <c r="H13" s="25">
        <v>218.0</v>
      </c>
      <c r="I13" s="25">
        <v>287.0</v>
      </c>
      <c r="J13" s="25">
        <f t="shared" si="3"/>
        <v>373</v>
      </c>
      <c r="K13" s="25">
        <v>84.0</v>
      </c>
      <c r="L13" s="25">
        <v>289.0</v>
      </c>
      <c r="M13" s="25">
        <f t="shared" si="4"/>
        <v>85</v>
      </c>
      <c r="N13" s="25">
        <v>44.0</v>
      </c>
      <c r="O13" s="25">
        <v>41.0</v>
      </c>
      <c r="P13" s="25" t="s">
        <v>15</v>
      </c>
      <c r="Q13" s="25" t="s">
        <v>15</v>
      </c>
      <c r="R13" s="25" t="s">
        <v>15</v>
      </c>
      <c r="S13" s="25" t="s">
        <v>15</v>
      </c>
      <c r="T13" s="1"/>
      <c r="U13" s="1"/>
      <c r="V13" s="1"/>
      <c r="W13" s="1"/>
      <c r="X13" s="1"/>
      <c r="Y13" s="1"/>
      <c r="Z13" s="1"/>
    </row>
    <row r="14" ht="12.75" customHeight="1">
      <c r="A14" s="1"/>
      <c r="B14" s="27" t="s">
        <v>19</v>
      </c>
      <c r="C14" s="28" t="s">
        <v>15</v>
      </c>
      <c r="D14" s="28" t="s">
        <v>15</v>
      </c>
      <c r="E14" s="28" t="s">
        <v>15</v>
      </c>
      <c r="F14" s="28" t="s">
        <v>15</v>
      </c>
      <c r="G14" s="28" t="s">
        <v>15</v>
      </c>
      <c r="H14" s="28" t="s">
        <v>15</v>
      </c>
      <c r="I14" s="28" t="s">
        <v>15</v>
      </c>
      <c r="J14" s="28" t="s">
        <v>15</v>
      </c>
      <c r="K14" s="28" t="s">
        <v>15</v>
      </c>
      <c r="L14" s="28" t="s">
        <v>15</v>
      </c>
      <c r="M14" s="28" t="s">
        <v>15</v>
      </c>
      <c r="N14" s="28" t="s">
        <v>15</v>
      </c>
      <c r="O14" s="28" t="s">
        <v>15</v>
      </c>
      <c r="P14" s="28" t="s">
        <v>15</v>
      </c>
      <c r="Q14" s="28" t="s">
        <v>15</v>
      </c>
      <c r="R14" s="28" t="s">
        <v>15</v>
      </c>
      <c r="S14" s="28" t="s">
        <v>15</v>
      </c>
      <c r="T14" s="1"/>
      <c r="U14" s="1"/>
      <c r="V14" s="1"/>
      <c r="W14" s="1"/>
      <c r="X14" s="1"/>
      <c r="Y14" s="1"/>
      <c r="Z14" s="1"/>
    </row>
    <row r="15" ht="4.5" customHeight="1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9" t="s">
        <v>20</v>
      </c>
      <c r="C16" s="3"/>
      <c r="D16" s="3"/>
      <c r="E16" s="3"/>
      <c r="F16" s="3"/>
      <c r="G16" s="3"/>
      <c r="H16" s="3"/>
      <c r="I16" s="3"/>
      <c r="J16" s="4"/>
      <c r="K16" s="5"/>
      <c r="L16" s="5"/>
      <c r="M16" s="5"/>
      <c r="N16" s="5"/>
      <c r="O16" s="5"/>
      <c r="P16" s="5"/>
      <c r="Q16" s="5"/>
      <c r="R16" s="5"/>
      <c r="S16" s="5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9" t="s">
        <v>21</v>
      </c>
      <c r="C17" s="3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30"/>
      <c r="C24" s="30"/>
      <c r="D24" s="30"/>
      <c r="E24" s="30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31"/>
      <c r="C26" s="3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4.5" customHeight="1">
      <c r="A27" s="1"/>
      <c r="B27" s="31"/>
      <c r="C27" s="3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32"/>
      <c r="C28" s="3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.5" customHeight="1">
      <c r="A29" s="1"/>
      <c r="B29" s="1"/>
      <c r="C29" s="3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3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3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.5" customHeight="1">
      <c r="A32" s="1"/>
      <c r="B32" s="1"/>
      <c r="C32" s="3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1"/>
      <c r="B33" s="1"/>
      <c r="C33" s="3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3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3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3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3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N5:O5"/>
    <mergeCell ref="P5:R5"/>
    <mergeCell ref="G5:I5"/>
    <mergeCell ref="B16:J16"/>
    <mergeCell ref="B17:D17"/>
    <mergeCell ref="B2:S2"/>
    <mergeCell ref="B4:B6"/>
    <mergeCell ref="C4:S4"/>
    <mergeCell ref="C5:C6"/>
    <mergeCell ref="D5:F5"/>
    <mergeCell ref="K5:L5"/>
    <mergeCell ref="S5:S6"/>
  </mergeCells>
  <printOptions/>
  <pageMargins bottom="0.7480314960629921" footer="0.0" header="0.0" left="0.2362204724409449" right="0.2362204724409449" top="0.7480314960629921"/>
  <pageSetup paperSize="9" scale="65" orientation="landscape"/>
  <headerFooter>
    <oddFooter>&amp;LDirección Gral. de Estadísticas y Censo Provincia de Salta&amp;RAnuario Estadístico 2022- Avance 2023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2004-11-12T01:04:01Z</dcterms:created>
</cp:coreProperties>
</file>