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7 CULTURA Y DEPORTE\"/>
    </mc:Choice>
  </mc:AlternateContent>
  <bookViews>
    <workbookView xWindow="0" yWindow="0" windowWidth="20490" windowHeight="7125"/>
  </bookViews>
  <sheets>
    <sheet name="3-7-2-1" sheetId="1" r:id="rId1"/>
  </sheets>
  <definedNames>
    <definedName name="_xlnm.Print_Area" localSheetId="0">'3-7-2-1'!$A$1:$U$56</definedName>
  </definedNames>
  <calcPr calcId="162913"/>
  <extLst>
    <ext uri="GoogleSheetsCustomDataVersion2">
      <go:sheetsCustomData xmlns:go="http://customooxmlschemas.google.com/" r:id="rId5" roundtripDataChecksum="L09PSXMUwf35WWCjmM8uXj7NZVLNhr2jnzYDGWUSJsQ="/>
    </ext>
  </extLst>
</workbook>
</file>

<file path=xl/calcChain.xml><?xml version="1.0" encoding="utf-8"?>
<calcChain xmlns="http://schemas.openxmlformats.org/spreadsheetml/2006/main">
  <c r="P43" i="1" l="1"/>
  <c r="P42" i="1"/>
  <c r="P41" i="1"/>
  <c r="P40" i="1"/>
  <c r="P39" i="1"/>
  <c r="P36" i="1" s="1"/>
  <c r="P38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18" i="1"/>
  <c r="P17" i="1"/>
  <c r="P16" i="1"/>
  <c r="P15" i="1"/>
  <c r="P14" i="1"/>
  <c r="P13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<sst xmlns="http://schemas.openxmlformats.org/spreadsheetml/2006/main" count="258" uniqueCount="42">
  <si>
    <t>Bibliotecas de la Ciudad de Salta</t>
  </si>
  <si>
    <t xml:space="preserve">3.7.2.1_ Biblioteca Provincial "Dr. Victorino de la Plaza". </t>
  </si>
  <si>
    <t xml:space="preserve">            Lectores que consultaron en Biblioteca y a domicilio según mes. Ciudad de Salta. 1º semestre</t>
  </si>
  <si>
    <t>Lectores que consultaron</t>
  </si>
  <si>
    <t>Mes</t>
  </si>
  <si>
    <t>Secciones</t>
  </si>
  <si>
    <t>Total Lectores</t>
  </si>
  <si>
    <t>Literatura Salteña</t>
  </si>
  <si>
    <t>Tesoro</t>
  </si>
  <si>
    <t>Hemeroteca</t>
  </si>
  <si>
    <t>Biblioteca infantil</t>
  </si>
  <si>
    <t>General</t>
  </si>
  <si>
    <t>Biblioteca Pedagógica</t>
  </si>
  <si>
    <t>Biblioteca Binacional "Juana Manuela Gorriti"</t>
  </si>
  <si>
    <t>Juvenil "Prof. Oscar Montenegro"</t>
  </si>
  <si>
    <t>Literatura</t>
  </si>
  <si>
    <t>Enseñanza Media</t>
  </si>
  <si>
    <t>Biblioteca de Discapacidad Visual</t>
  </si>
  <si>
    <t>Biblioteca de la Diversidad</t>
  </si>
  <si>
    <t>Referencia</t>
  </si>
  <si>
    <t>Total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</si>
  <si>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</si>
  <si>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</si>
  <si>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</si>
  <si>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</si>
  <si>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</si>
  <si>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</si>
  <si>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</si>
  <si>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</si>
  <si>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…</t>
  </si>
  <si>
    <t>Agosto</t>
  </si>
  <si>
    <t>Setiembre</t>
  </si>
  <si>
    <t>Octubre</t>
  </si>
  <si>
    <t>Noviembre</t>
  </si>
  <si>
    <t>Diciembre</t>
  </si>
  <si>
    <r>
      <rPr>
        <b/>
        <sz val="8"/>
        <color theme="1"/>
        <rFont val="Arial"/>
      </rPr>
      <t xml:space="preserve">Nota: </t>
    </r>
    <r>
      <rPr>
        <sz val="8"/>
        <color theme="1"/>
        <rFont val="Arial"/>
      </rPr>
      <t xml:space="preserve"> (…) datos no disponible a la fecha de presentación de los resultados</t>
    </r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</si>
  <si>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Cultura, Turismo y Deportes. Secretaría de Cultura. Coordinación General de Bibliotecas y Archivos</t>
    </r>
  </si>
  <si>
    <t>Materiales Consultados</t>
  </si>
  <si>
    <t>Biblioteca de la diversidad</t>
  </si>
  <si>
    <t>Biblioteca de Discapacitados Visuales</t>
  </si>
  <si>
    <r>
      <rPr>
        <b/>
        <sz val="8"/>
        <color theme="1"/>
        <rFont val="Arial"/>
      </rPr>
      <t xml:space="preserve">Nota: (…) </t>
    </r>
    <r>
      <rPr>
        <sz val="8"/>
        <color theme="1"/>
        <rFont val="Arial"/>
      </rPr>
      <t>datos no disponible a la fecha de presentacion de los resultados.</t>
    </r>
  </si>
  <si>
    <t>Fuente: Ministerio de Cultura, Turismo y Deportes. Secretaría de Cultura. Coordinación General de Bibliotecas y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</si>
</sst>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6" x14ac:knownFonts="1">
    <font>
      <sz val="10"/>
      <color rgb="FF000000"/>
      <name val="Arial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sz val="8"/>
      <color rgb="FF000000"/>
      <name val="Arial"/>
    </font>
    <font>
      <sz val="8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 vertical="center"/>
    </xf>
    <xf numFmtId="0" fontId="1" fillId="2" borderId="12" xfId="0" applyFont="1" applyFill="1" applyBorder="1"/>
    <xf numFmtId="3" fontId="1" fillId="2" borderId="1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2" fillId="2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/>
    <xf numFmtId="0" fontId="2" fillId="2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3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tabSelected="1" zoomScaleNormal="100" workbookViewId="0"/>
  </sheetViews>
  <sheetFormatPr baseColWidth="10" defaultColWidth="12.5703125" defaultRowHeight="15" customHeight="1" x14ac:dyDescent="0.2"/>
  <cols>
    <col min="1" max="1" width="1.7109375" customWidth="1"/>
    <col min="2" max="2" width="13" customWidth="1"/>
    <col min="3" max="3" width="8.7109375" customWidth="1"/>
    <col min="4" max="4" width="6.7109375" customWidth="1"/>
    <col min="5" max="5" width="10.5703125" customWidth="1"/>
    <col min="6" max="6" width="8.5703125" customWidth="1"/>
    <col min="7" max="7" width="7.140625" customWidth="1"/>
    <col min="8" max="8" width="9.7109375" customWidth="1"/>
    <col min="9" max="9" width="8.5703125" customWidth="1"/>
    <col min="10" max="10" width="11.42578125" customWidth="1"/>
    <col min="11" max="11" width="8.42578125" customWidth="1"/>
    <col min="12" max="12" width="9.42578125" customWidth="1"/>
    <col min="13" max="13" width="11" customWidth="1"/>
    <col min="14" max="14" width="9.42578125" customWidth="1"/>
    <col min="15" max="15" width="13.28515625" customWidth="1"/>
    <col min="16" max="16" width="8.5703125" customWidth="1"/>
    <col min="17" max="17" width="7.42578125" customWidth="1"/>
    <col min="18" max="18" width="8.140625" customWidth="1"/>
    <col min="19" max="19" width="8.28515625" customWidth="1"/>
    <col min="20" max="20" width="8.85546875" customWidth="1"/>
    <col min="21" max="21" width="9.7109375" customWidth="1"/>
    <col min="22" max="26" width="10" customWidth="1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 t="s">
        <v>0</v>
      </c>
      <c r="C2" s="2"/>
      <c r="D2" s="2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43" t="s">
        <v>1</v>
      </c>
      <c r="C4" s="41"/>
      <c r="D4" s="41"/>
      <c r="E4" s="41"/>
      <c r="F4" s="41"/>
      <c r="G4" s="4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1"/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"/>
      <c r="S5" s="1"/>
      <c r="T5" s="1"/>
      <c r="U5" s="1"/>
      <c r="V5" s="1"/>
      <c r="W5" s="1"/>
      <c r="X5" s="1"/>
      <c r="Y5" s="1"/>
      <c r="Z5" s="1"/>
    </row>
    <row r="6" spans="1:26" ht="4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1"/>
      <c r="B7" s="4" t="s">
        <v>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">
      <c r="A8" s="1"/>
      <c r="B8" s="35" t="s">
        <v>4</v>
      </c>
      <c r="C8" s="44" t="s">
        <v>5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  <c r="P8" s="35" t="s">
        <v>6</v>
      </c>
      <c r="Q8" s="1"/>
      <c r="R8" s="1"/>
      <c r="S8" s="4"/>
      <c r="T8" s="4"/>
      <c r="U8" s="4"/>
      <c r="V8" s="1"/>
      <c r="W8" s="1"/>
      <c r="X8" s="1"/>
      <c r="Y8" s="1"/>
      <c r="Z8" s="1"/>
    </row>
    <row r="9" spans="1:26" ht="60.75" customHeight="1" x14ac:dyDescent="0.2">
      <c r="A9" s="1"/>
      <c r="B9" s="36"/>
      <c r="C9" s="5" t="s">
        <v>7</v>
      </c>
      <c r="D9" s="5" t="s">
        <v>8</v>
      </c>
      <c r="E9" s="6" t="s">
        <v>9</v>
      </c>
      <c r="F9" s="5" t="s">
        <v>10</v>
      </c>
      <c r="G9" s="5" t="s">
        <v>11</v>
      </c>
      <c r="H9" s="5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5" t="s">
        <v>17</v>
      </c>
      <c r="N9" s="5" t="s">
        <v>18</v>
      </c>
      <c r="O9" s="5" t="s">
        <v>19</v>
      </c>
      <c r="P9" s="36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.5" customHeight="1" x14ac:dyDescent="0.2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8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2" t="s">
        <v>20</v>
      </c>
      <c r="C11" s="8">
        <f t="shared" ref="C11:P11" si="0">SUM(C13:C24)</f>
        <v>385</v>
      </c>
      <c r="D11" s="8">
        <f t="shared" si="0"/>
        <v>2</v>
      </c>
      <c r="E11" s="8">
        <f t="shared" si="0"/>
        <v>1727</v>
      </c>
      <c r="F11" s="8">
        <f t="shared" si="0"/>
        <v>1213</v>
      </c>
      <c r="G11" s="8">
        <f t="shared" si="0"/>
        <v>4028</v>
      </c>
      <c r="H11" s="8">
        <f t="shared" si="0"/>
        <v>2642</v>
      </c>
      <c r="I11" s="8">
        <f t="shared" si="0"/>
        <v>4</v>
      </c>
      <c r="J11" s="8">
        <f t="shared" si="0"/>
        <v>587</v>
      </c>
      <c r="K11" s="8">
        <f t="shared" si="0"/>
        <v>811</v>
      </c>
      <c r="L11" s="8">
        <f t="shared" si="0"/>
        <v>668</v>
      </c>
      <c r="M11" s="8">
        <f t="shared" si="0"/>
        <v>8</v>
      </c>
      <c r="N11" s="8">
        <f t="shared" si="0"/>
        <v>14</v>
      </c>
      <c r="O11" s="8">
        <f t="shared" si="0"/>
        <v>52</v>
      </c>
      <c r="P11" s="8">
        <f t="shared" si="0"/>
        <v>12141</v>
      </c>
      <c r="Q11" s="9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 x14ac:dyDescent="0.2">
      <c r="A12" s="1"/>
      <c r="B12" s="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1"/>
      <c r="B13" s="1" t="s">
        <v>21</v>
      </c>
      <c r="C13" s="10">
        <v>61</v>
      </c>
      <c r="D13" s="10">
        <v>1</v>
      </c>
      <c r="E13" s="10">
        <v>170</v>
      </c>
      <c r="F13" s="10">
        <v>208</v>
      </c>
      <c r="G13" s="10">
        <v>648</v>
      </c>
      <c r="H13" s="10">
        <v>210</v>
      </c>
      <c r="I13" s="10" t="s">
        <v>22</v>
      </c>
      <c r="J13" s="10">
        <v>96</v>
      </c>
      <c r="K13" s="10">
        <v>152</v>
      </c>
      <c r="L13" s="10">
        <v>134</v>
      </c>
      <c r="M13" s="10">
        <v>1</v>
      </c>
      <c r="N13" s="10">
        <v>5</v>
      </c>
      <c r="O13" s="10">
        <v>9</v>
      </c>
      <c r="P13" s="11">
        <f t="shared" ref="P13:P18" si="1">SUM(C13:O13)</f>
        <v>1695</v>
      </c>
      <c r="Q13" s="9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" t="s">
        <v>23</v>
      </c>
      <c r="C14" s="10">
        <v>56</v>
      </c>
      <c r="D14" s="10" t="s">
        <v>22</v>
      </c>
      <c r="E14" s="10">
        <v>451</v>
      </c>
      <c r="F14" s="10">
        <v>193</v>
      </c>
      <c r="G14" s="10">
        <v>590</v>
      </c>
      <c r="H14" s="10">
        <v>275</v>
      </c>
      <c r="I14" s="10">
        <v>1</v>
      </c>
      <c r="J14" s="10">
        <v>79</v>
      </c>
      <c r="K14" s="10">
        <v>132</v>
      </c>
      <c r="L14" s="10">
        <v>110</v>
      </c>
      <c r="M14" s="10">
        <v>3</v>
      </c>
      <c r="N14" s="10">
        <v>2</v>
      </c>
      <c r="O14" s="10">
        <v>3</v>
      </c>
      <c r="P14" s="11">
        <f t="shared" si="1"/>
        <v>1895</v>
      </c>
      <c r="Q14" s="9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" t="s">
        <v>24</v>
      </c>
      <c r="C15" s="10">
        <v>32</v>
      </c>
      <c r="D15" s="10" t="s">
        <v>22</v>
      </c>
      <c r="E15" s="10">
        <v>327</v>
      </c>
      <c r="F15" s="10">
        <v>176</v>
      </c>
      <c r="G15" s="10">
        <v>537</v>
      </c>
      <c r="H15" s="10">
        <v>295</v>
      </c>
      <c r="I15" s="10" t="s">
        <v>22</v>
      </c>
      <c r="J15" s="10">
        <v>77</v>
      </c>
      <c r="K15" s="10">
        <v>137</v>
      </c>
      <c r="L15" s="10">
        <v>70</v>
      </c>
      <c r="M15" s="10" t="s">
        <v>22</v>
      </c>
      <c r="N15" s="10">
        <v>2</v>
      </c>
      <c r="O15" s="10">
        <v>7</v>
      </c>
      <c r="P15" s="11">
        <f t="shared" si="1"/>
        <v>1660</v>
      </c>
      <c r="Q15" s="9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" t="s">
        <v>25</v>
      </c>
      <c r="C16" s="10">
        <v>80</v>
      </c>
      <c r="D16" s="10" t="s">
        <v>22</v>
      </c>
      <c r="E16" s="10">
        <v>291</v>
      </c>
      <c r="F16" s="10">
        <v>181</v>
      </c>
      <c r="G16" s="10">
        <v>653</v>
      </c>
      <c r="H16" s="10">
        <v>772</v>
      </c>
      <c r="I16" s="10">
        <v>1</v>
      </c>
      <c r="J16" s="10">
        <v>99</v>
      </c>
      <c r="K16" s="10">
        <v>134</v>
      </c>
      <c r="L16" s="10">
        <v>126</v>
      </c>
      <c r="M16" s="10" t="s">
        <v>22</v>
      </c>
      <c r="N16" s="10" t="s">
        <v>22</v>
      </c>
      <c r="O16" s="10">
        <v>8</v>
      </c>
      <c r="P16" s="11">
        <f t="shared" si="1"/>
        <v>2345</v>
      </c>
      <c r="Q16" s="9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" t="s">
        <v>26</v>
      </c>
      <c r="C17" s="10">
        <v>88</v>
      </c>
      <c r="D17" s="10" t="s">
        <v>22</v>
      </c>
      <c r="E17" s="10">
        <v>216</v>
      </c>
      <c r="F17" s="10">
        <v>202</v>
      </c>
      <c r="G17" s="10">
        <v>947</v>
      </c>
      <c r="H17" s="10">
        <v>629</v>
      </c>
      <c r="I17" s="10" t="s">
        <v>22</v>
      </c>
      <c r="J17" s="10">
        <v>130</v>
      </c>
      <c r="K17" s="10">
        <v>129</v>
      </c>
      <c r="L17" s="10">
        <v>139</v>
      </c>
      <c r="M17" s="10" t="s">
        <v>22</v>
      </c>
      <c r="N17" s="10">
        <v>2</v>
      </c>
      <c r="O17" s="10">
        <v>17</v>
      </c>
      <c r="P17" s="11">
        <f t="shared" si="1"/>
        <v>2499</v>
      </c>
      <c r="Q17" s="9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" t="s">
        <v>27</v>
      </c>
      <c r="C18" s="10">
        <v>68</v>
      </c>
      <c r="D18" s="10">
        <v>1</v>
      </c>
      <c r="E18" s="10">
        <v>272</v>
      </c>
      <c r="F18" s="10">
        <v>253</v>
      </c>
      <c r="G18" s="10">
        <v>653</v>
      </c>
      <c r="H18" s="10">
        <v>461</v>
      </c>
      <c r="I18" s="10">
        <v>2</v>
      </c>
      <c r="J18" s="10">
        <v>106</v>
      </c>
      <c r="K18" s="10">
        <v>127</v>
      </c>
      <c r="L18" s="10">
        <v>89</v>
      </c>
      <c r="M18" s="10">
        <v>4</v>
      </c>
      <c r="N18" s="10">
        <v>3</v>
      </c>
      <c r="O18" s="10">
        <v>8</v>
      </c>
      <c r="P18" s="11">
        <f t="shared" si="1"/>
        <v>2047</v>
      </c>
      <c r="Q18" s="9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" t="s">
        <v>28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29</v>
      </c>
      <c r="P19" s="12" t="s">
        <v>29</v>
      </c>
      <c r="Q19" s="9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" t="s">
        <v>30</v>
      </c>
      <c r="C20" s="12" t="s">
        <v>29</v>
      </c>
      <c r="D20" s="12" t="s">
        <v>29</v>
      </c>
      <c r="E20" s="12" t="s">
        <v>29</v>
      </c>
      <c r="F20" s="12" t="s">
        <v>29</v>
      </c>
      <c r="G20" s="12" t="s">
        <v>29</v>
      </c>
      <c r="H20" s="12" t="s">
        <v>29</v>
      </c>
      <c r="I20" s="12" t="s">
        <v>29</v>
      </c>
      <c r="J20" s="12" t="s">
        <v>29</v>
      </c>
      <c r="K20" s="12" t="s">
        <v>29</v>
      </c>
      <c r="L20" s="12" t="s">
        <v>29</v>
      </c>
      <c r="M20" s="12" t="s">
        <v>29</v>
      </c>
      <c r="N20" s="12" t="s">
        <v>29</v>
      </c>
      <c r="O20" s="12" t="s">
        <v>29</v>
      </c>
      <c r="P20" s="12" t="s">
        <v>29</v>
      </c>
      <c r="Q20" s="9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" t="s">
        <v>31</v>
      </c>
      <c r="C21" s="12" t="s">
        <v>29</v>
      </c>
      <c r="D21" s="12" t="s">
        <v>29</v>
      </c>
      <c r="E21" s="12" t="s">
        <v>29</v>
      </c>
      <c r="F21" s="12" t="s">
        <v>29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29</v>
      </c>
      <c r="L21" s="12" t="s">
        <v>29</v>
      </c>
      <c r="M21" s="12" t="s">
        <v>29</v>
      </c>
      <c r="N21" s="12" t="s">
        <v>29</v>
      </c>
      <c r="O21" s="12" t="s">
        <v>29</v>
      </c>
      <c r="P21" s="12" t="s">
        <v>29</v>
      </c>
      <c r="Q21" s="9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" t="s">
        <v>32</v>
      </c>
      <c r="C22" s="12" t="s">
        <v>29</v>
      </c>
      <c r="D22" s="12" t="s">
        <v>29</v>
      </c>
      <c r="E22" s="12" t="s">
        <v>29</v>
      </c>
      <c r="F22" s="12" t="s">
        <v>29</v>
      </c>
      <c r="G22" s="12" t="s">
        <v>29</v>
      </c>
      <c r="H22" s="12" t="s">
        <v>29</v>
      </c>
      <c r="I22" s="12" t="s">
        <v>29</v>
      </c>
      <c r="J22" s="12" t="s">
        <v>29</v>
      </c>
      <c r="K22" s="12" t="s">
        <v>29</v>
      </c>
      <c r="L22" s="12" t="s">
        <v>29</v>
      </c>
      <c r="M22" s="12" t="s">
        <v>29</v>
      </c>
      <c r="N22" s="12" t="s">
        <v>29</v>
      </c>
      <c r="O22" s="12" t="s">
        <v>29</v>
      </c>
      <c r="P22" s="12" t="s">
        <v>29</v>
      </c>
      <c r="Q22" s="9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" t="s">
        <v>33</v>
      </c>
      <c r="C23" s="12" t="s">
        <v>29</v>
      </c>
      <c r="D23" s="12" t="s">
        <v>29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  <c r="M23" s="12" t="s">
        <v>29</v>
      </c>
      <c r="N23" s="12" t="s">
        <v>29</v>
      </c>
      <c r="O23" s="12" t="s">
        <v>29</v>
      </c>
      <c r="P23" s="12" t="s">
        <v>29</v>
      </c>
      <c r="Q23" s="9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3" t="s">
        <v>34</v>
      </c>
      <c r="C24" s="14" t="s">
        <v>29</v>
      </c>
      <c r="D24" s="14" t="s">
        <v>29</v>
      </c>
      <c r="E24" s="14" t="s">
        <v>29</v>
      </c>
      <c r="F24" s="14" t="s">
        <v>29</v>
      </c>
      <c r="G24" s="14" t="s">
        <v>29</v>
      </c>
      <c r="H24" s="14" t="s">
        <v>29</v>
      </c>
      <c r="I24" s="14" t="s">
        <v>29</v>
      </c>
      <c r="J24" s="14" t="s">
        <v>29</v>
      </c>
      <c r="K24" s="14" t="s">
        <v>29</v>
      </c>
      <c r="L24" s="14" t="s">
        <v>29</v>
      </c>
      <c r="M24" s="14" t="s">
        <v>29</v>
      </c>
      <c r="N24" s="14" t="s">
        <v>29</v>
      </c>
      <c r="O24" s="14" t="s">
        <v>29</v>
      </c>
      <c r="P24" s="14" t="s">
        <v>29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5" t="s">
        <v>35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 t="s">
        <v>36</v>
      </c>
      <c r="C27" s="1"/>
      <c r="D27" s="1"/>
      <c r="E27" s="1"/>
      <c r="F27" s="1"/>
      <c r="G27" s="1"/>
      <c r="H27" s="1"/>
      <c r="I27" s="1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4" t="s">
        <v>37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35" t="s">
        <v>4</v>
      </c>
      <c r="C33" s="44" t="s">
        <v>5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6"/>
      <c r="P33" s="35" t="s">
        <v>6</v>
      </c>
      <c r="Q33" s="16"/>
      <c r="R33" s="1"/>
      <c r="S33" s="1"/>
      <c r="T33" s="1"/>
      <c r="U33" s="1"/>
      <c r="V33" s="1"/>
      <c r="W33" s="1"/>
      <c r="X33" s="1"/>
      <c r="Y33" s="1"/>
      <c r="Z33" s="1"/>
    </row>
    <row r="34" spans="1:26" ht="56.25" customHeight="1" x14ac:dyDescent="0.2">
      <c r="A34" s="1"/>
      <c r="B34" s="36"/>
      <c r="C34" s="17" t="s">
        <v>7</v>
      </c>
      <c r="D34" s="17" t="s">
        <v>8</v>
      </c>
      <c r="E34" s="18" t="s">
        <v>9</v>
      </c>
      <c r="F34" s="17" t="s">
        <v>10</v>
      </c>
      <c r="G34" s="17" t="s">
        <v>11</v>
      </c>
      <c r="H34" s="17" t="s">
        <v>12</v>
      </c>
      <c r="I34" s="19" t="s">
        <v>13</v>
      </c>
      <c r="J34" s="19" t="s">
        <v>14</v>
      </c>
      <c r="K34" s="19" t="s">
        <v>15</v>
      </c>
      <c r="L34" s="19" t="s">
        <v>16</v>
      </c>
      <c r="M34" s="17" t="s">
        <v>38</v>
      </c>
      <c r="N34" s="17" t="s">
        <v>19</v>
      </c>
      <c r="O34" s="19" t="s">
        <v>39</v>
      </c>
      <c r="P34" s="36"/>
      <c r="Q34" s="20"/>
      <c r="R34" s="1"/>
      <c r="S34" s="1"/>
      <c r="T34" s="1"/>
      <c r="U34" s="1"/>
      <c r="V34" s="1"/>
      <c r="W34" s="1"/>
      <c r="X34" s="1"/>
      <c r="Y34" s="1"/>
      <c r="Z34" s="1"/>
    </row>
    <row r="35" spans="1:26" ht="4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6"/>
      <c r="K35" s="1"/>
      <c r="L35" s="1"/>
      <c r="M35" s="1"/>
      <c r="N35" s="1"/>
      <c r="O35" s="1"/>
      <c r="P35" s="2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2" t="s">
        <v>20</v>
      </c>
      <c r="C36" s="11">
        <f t="shared" ref="C36:P36" si="2">SUM(C38:C49)</f>
        <v>808</v>
      </c>
      <c r="D36" s="11">
        <f t="shared" si="2"/>
        <v>6</v>
      </c>
      <c r="E36" s="11">
        <f t="shared" si="2"/>
        <v>3808</v>
      </c>
      <c r="F36" s="11">
        <f t="shared" si="2"/>
        <v>2301</v>
      </c>
      <c r="G36" s="11">
        <f t="shared" si="2"/>
        <v>8278</v>
      </c>
      <c r="H36" s="11">
        <f t="shared" si="2"/>
        <v>5131</v>
      </c>
      <c r="I36" s="11">
        <f t="shared" si="2"/>
        <v>6</v>
      </c>
      <c r="J36" s="11">
        <f t="shared" si="2"/>
        <v>1209</v>
      </c>
      <c r="K36" s="11">
        <f t="shared" si="2"/>
        <v>1988</v>
      </c>
      <c r="L36" s="11">
        <f t="shared" si="2"/>
        <v>1517</v>
      </c>
      <c r="M36" s="11">
        <f t="shared" si="2"/>
        <v>27</v>
      </c>
      <c r="N36" s="11">
        <f t="shared" si="2"/>
        <v>117</v>
      </c>
      <c r="O36" s="11">
        <f t="shared" si="2"/>
        <v>15</v>
      </c>
      <c r="P36" s="11">
        <f t="shared" si="2"/>
        <v>25211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.5" customHeight="1" x14ac:dyDescent="0.2">
      <c r="A37" s="1"/>
      <c r="B37" s="2"/>
      <c r="C37" s="47"/>
      <c r="D37" s="41"/>
      <c r="E37" s="41"/>
      <c r="F37" s="42"/>
      <c r="G37" s="22"/>
      <c r="H37" s="22"/>
      <c r="I37" s="22"/>
      <c r="J37" s="11"/>
      <c r="K37" s="23"/>
      <c r="L37" s="23"/>
      <c r="M37" s="23"/>
      <c r="N37" s="1"/>
      <c r="O37" s="24"/>
      <c r="P37" s="2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 t="s">
        <v>21</v>
      </c>
      <c r="C38" s="25">
        <v>146</v>
      </c>
      <c r="D38" s="26">
        <v>3</v>
      </c>
      <c r="E38" s="25">
        <v>431</v>
      </c>
      <c r="F38" s="25">
        <v>415</v>
      </c>
      <c r="G38" s="27">
        <v>1468</v>
      </c>
      <c r="H38" s="27">
        <v>455</v>
      </c>
      <c r="I38" s="10" t="s">
        <v>22</v>
      </c>
      <c r="J38" s="25">
        <v>214</v>
      </c>
      <c r="K38" s="25">
        <v>354</v>
      </c>
      <c r="L38" s="25">
        <v>325</v>
      </c>
      <c r="M38" s="10">
        <v>12</v>
      </c>
      <c r="N38" s="26">
        <v>21</v>
      </c>
      <c r="O38" s="24">
        <v>3</v>
      </c>
      <c r="P38" s="11">
        <f t="shared" ref="P38:P43" si="3">SUM(C38:O38)</f>
        <v>3847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 t="s">
        <v>23</v>
      </c>
      <c r="C39" s="25">
        <v>109</v>
      </c>
      <c r="D39" s="26" t="s">
        <v>22</v>
      </c>
      <c r="E39" s="25">
        <v>876</v>
      </c>
      <c r="F39" s="25">
        <v>277</v>
      </c>
      <c r="G39" s="27">
        <v>1032</v>
      </c>
      <c r="H39" s="27">
        <v>343</v>
      </c>
      <c r="I39" s="10">
        <v>4</v>
      </c>
      <c r="J39" s="25">
        <v>185</v>
      </c>
      <c r="K39" s="25">
        <v>357</v>
      </c>
      <c r="L39" s="25">
        <v>235</v>
      </c>
      <c r="M39" s="10">
        <v>3</v>
      </c>
      <c r="N39" s="26">
        <v>6</v>
      </c>
      <c r="O39" s="24">
        <v>5</v>
      </c>
      <c r="P39" s="11">
        <f t="shared" si="3"/>
        <v>3432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 t="s">
        <v>24</v>
      </c>
      <c r="C40" s="25">
        <v>72</v>
      </c>
      <c r="D40" s="26" t="s">
        <v>22</v>
      </c>
      <c r="E40" s="25">
        <v>675</v>
      </c>
      <c r="F40" s="25">
        <v>346</v>
      </c>
      <c r="G40" s="27">
        <v>1057</v>
      </c>
      <c r="H40" s="27">
        <v>676</v>
      </c>
      <c r="I40" s="10" t="s">
        <v>22</v>
      </c>
      <c r="J40" s="25">
        <v>140</v>
      </c>
      <c r="K40" s="25">
        <v>412</v>
      </c>
      <c r="L40" s="25">
        <v>133</v>
      </c>
      <c r="M40" s="10">
        <v>3</v>
      </c>
      <c r="N40" s="28">
        <v>15</v>
      </c>
      <c r="O40" s="24" t="s">
        <v>22</v>
      </c>
      <c r="P40" s="11">
        <f t="shared" si="3"/>
        <v>3529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 t="s">
        <v>25</v>
      </c>
      <c r="C41" s="25">
        <v>178</v>
      </c>
      <c r="D41" s="26" t="s">
        <v>22</v>
      </c>
      <c r="E41" s="25">
        <v>609</v>
      </c>
      <c r="F41" s="25">
        <v>253</v>
      </c>
      <c r="G41" s="27">
        <v>1231</v>
      </c>
      <c r="H41" s="27">
        <v>1438</v>
      </c>
      <c r="I41" s="10">
        <v>2</v>
      </c>
      <c r="J41" s="25">
        <v>201</v>
      </c>
      <c r="K41" s="25">
        <v>413</v>
      </c>
      <c r="L41" s="25">
        <v>253</v>
      </c>
      <c r="M41" s="10" t="s">
        <v>22</v>
      </c>
      <c r="N41" s="28">
        <v>21</v>
      </c>
      <c r="O41" s="24" t="s">
        <v>22</v>
      </c>
      <c r="P41" s="11">
        <f t="shared" si="3"/>
        <v>4599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 t="s">
        <v>26</v>
      </c>
      <c r="C42" s="25">
        <v>170</v>
      </c>
      <c r="D42" s="28" t="s">
        <v>22</v>
      </c>
      <c r="E42" s="25">
        <v>551</v>
      </c>
      <c r="F42" s="25">
        <v>449</v>
      </c>
      <c r="G42" s="27">
        <v>1890</v>
      </c>
      <c r="H42" s="27">
        <v>1329</v>
      </c>
      <c r="I42" s="10" t="s">
        <v>22</v>
      </c>
      <c r="J42" s="25">
        <v>267</v>
      </c>
      <c r="K42" s="25">
        <v>209</v>
      </c>
      <c r="L42" s="25">
        <v>388</v>
      </c>
      <c r="M42" s="10">
        <v>3</v>
      </c>
      <c r="N42" s="28">
        <v>39</v>
      </c>
      <c r="O42" s="24" t="s">
        <v>22</v>
      </c>
      <c r="P42" s="11">
        <f t="shared" si="3"/>
        <v>5295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 t="s">
        <v>27</v>
      </c>
      <c r="C43" s="25">
        <v>133</v>
      </c>
      <c r="D43" s="26">
        <v>3</v>
      </c>
      <c r="E43" s="25">
        <v>666</v>
      </c>
      <c r="F43" s="25">
        <v>561</v>
      </c>
      <c r="G43" s="27">
        <v>1600</v>
      </c>
      <c r="H43" s="27">
        <v>890</v>
      </c>
      <c r="I43" s="10" t="s">
        <v>22</v>
      </c>
      <c r="J43" s="25">
        <v>202</v>
      </c>
      <c r="K43" s="25">
        <v>243</v>
      </c>
      <c r="L43" s="25">
        <v>183</v>
      </c>
      <c r="M43" s="10">
        <v>6</v>
      </c>
      <c r="N43" s="28">
        <v>15</v>
      </c>
      <c r="O43" s="24">
        <v>7</v>
      </c>
      <c r="P43" s="11">
        <f t="shared" si="3"/>
        <v>4509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 t="s">
        <v>28</v>
      </c>
      <c r="C44" s="29" t="s">
        <v>29</v>
      </c>
      <c r="D44" s="29" t="s">
        <v>29</v>
      </c>
      <c r="E44" s="29" t="s">
        <v>29</v>
      </c>
      <c r="F44" s="29" t="s">
        <v>29</v>
      </c>
      <c r="G44" s="29" t="s">
        <v>29</v>
      </c>
      <c r="H44" s="29" t="s">
        <v>29</v>
      </c>
      <c r="I44" s="29" t="s">
        <v>29</v>
      </c>
      <c r="J44" s="29" t="s">
        <v>29</v>
      </c>
      <c r="K44" s="29" t="s">
        <v>29</v>
      </c>
      <c r="L44" s="29" t="s">
        <v>29</v>
      </c>
      <c r="M44" s="29" t="s">
        <v>29</v>
      </c>
      <c r="N44" s="29" t="s">
        <v>29</v>
      </c>
      <c r="O44" s="29" t="s">
        <v>29</v>
      </c>
      <c r="P44" s="29" t="s">
        <v>29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 t="s">
        <v>30</v>
      </c>
      <c r="C45" s="29" t="s">
        <v>29</v>
      </c>
      <c r="D45" s="29" t="s">
        <v>29</v>
      </c>
      <c r="E45" s="29" t="s">
        <v>29</v>
      </c>
      <c r="F45" s="29" t="s">
        <v>29</v>
      </c>
      <c r="G45" s="29" t="s">
        <v>29</v>
      </c>
      <c r="H45" s="29" t="s">
        <v>29</v>
      </c>
      <c r="I45" s="29" t="s">
        <v>29</v>
      </c>
      <c r="J45" s="29" t="s">
        <v>29</v>
      </c>
      <c r="K45" s="29" t="s">
        <v>29</v>
      </c>
      <c r="L45" s="29" t="s">
        <v>29</v>
      </c>
      <c r="M45" s="29" t="s">
        <v>29</v>
      </c>
      <c r="N45" s="29" t="s">
        <v>29</v>
      </c>
      <c r="O45" s="29" t="s">
        <v>29</v>
      </c>
      <c r="P45" s="29" t="s">
        <v>29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 t="s">
        <v>31</v>
      </c>
      <c r="C46" s="29" t="s">
        <v>29</v>
      </c>
      <c r="D46" s="29" t="s">
        <v>29</v>
      </c>
      <c r="E46" s="29" t="s">
        <v>29</v>
      </c>
      <c r="F46" s="29" t="s">
        <v>29</v>
      </c>
      <c r="G46" s="29" t="s">
        <v>29</v>
      </c>
      <c r="H46" s="29" t="s">
        <v>29</v>
      </c>
      <c r="I46" s="29" t="s">
        <v>29</v>
      </c>
      <c r="J46" s="29" t="s">
        <v>29</v>
      </c>
      <c r="K46" s="29" t="s">
        <v>29</v>
      </c>
      <c r="L46" s="29" t="s">
        <v>29</v>
      </c>
      <c r="M46" s="29" t="s">
        <v>29</v>
      </c>
      <c r="N46" s="29" t="s">
        <v>29</v>
      </c>
      <c r="O46" s="29" t="s">
        <v>29</v>
      </c>
      <c r="P46" s="29" t="s">
        <v>29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 t="s">
        <v>32</v>
      </c>
      <c r="C47" s="29" t="s">
        <v>29</v>
      </c>
      <c r="D47" s="29" t="s">
        <v>29</v>
      </c>
      <c r="E47" s="29" t="s">
        <v>29</v>
      </c>
      <c r="F47" s="29" t="s">
        <v>29</v>
      </c>
      <c r="G47" s="29" t="s">
        <v>29</v>
      </c>
      <c r="H47" s="29" t="s">
        <v>29</v>
      </c>
      <c r="I47" s="29" t="s">
        <v>29</v>
      </c>
      <c r="J47" s="29" t="s">
        <v>29</v>
      </c>
      <c r="K47" s="29" t="s">
        <v>29</v>
      </c>
      <c r="L47" s="29" t="s">
        <v>29</v>
      </c>
      <c r="M47" s="29" t="s">
        <v>29</v>
      </c>
      <c r="N47" s="29" t="s">
        <v>29</v>
      </c>
      <c r="O47" s="29" t="s">
        <v>29</v>
      </c>
      <c r="P47" s="29" t="s">
        <v>29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 t="s">
        <v>33</v>
      </c>
      <c r="C48" s="29" t="s">
        <v>29</v>
      </c>
      <c r="D48" s="29" t="s">
        <v>29</v>
      </c>
      <c r="E48" s="29" t="s">
        <v>29</v>
      </c>
      <c r="F48" s="29" t="s">
        <v>29</v>
      </c>
      <c r="G48" s="29" t="s">
        <v>29</v>
      </c>
      <c r="H48" s="29" t="s">
        <v>29</v>
      </c>
      <c r="I48" s="29" t="s">
        <v>29</v>
      </c>
      <c r="J48" s="29" t="s">
        <v>29</v>
      </c>
      <c r="K48" s="29" t="s">
        <v>29</v>
      </c>
      <c r="L48" s="29" t="s">
        <v>29</v>
      </c>
      <c r="M48" s="29" t="s">
        <v>29</v>
      </c>
      <c r="N48" s="29" t="s">
        <v>29</v>
      </c>
      <c r="O48" s="29" t="s">
        <v>29</v>
      </c>
      <c r="P48" s="29" t="s">
        <v>29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3" t="s">
        <v>34</v>
      </c>
      <c r="C49" s="30" t="s">
        <v>29</v>
      </c>
      <c r="D49" s="30" t="s">
        <v>29</v>
      </c>
      <c r="E49" s="30" t="s">
        <v>29</v>
      </c>
      <c r="F49" s="30" t="s">
        <v>29</v>
      </c>
      <c r="G49" s="30" t="s">
        <v>29</v>
      </c>
      <c r="H49" s="30" t="s">
        <v>29</v>
      </c>
      <c r="I49" s="30" t="s">
        <v>29</v>
      </c>
      <c r="J49" s="30" t="s">
        <v>29</v>
      </c>
      <c r="K49" s="30" t="s">
        <v>29</v>
      </c>
      <c r="L49" s="30" t="s">
        <v>29</v>
      </c>
      <c r="M49" s="30" t="s">
        <v>29</v>
      </c>
      <c r="N49" s="30" t="s">
        <v>29</v>
      </c>
      <c r="O49" s="30" t="s">
        <v>29</v>
      </c>
      <c r="P49" s="30" t="s">
        <v>29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.5" customHeight="1" x14ac:dyDescent="0.2">
      <c r="A50" s="1"/>
      <c r="B50" s="1"/>
      <c r="C50" s="1"/>
      <c r="D50" s="1"/>
      <c r="E50" s="1"/>
      <c r="F50" s="1"/>
      <c r="G50" s="1"/>
      <c r="H50" s="31"/>
      <c r="I50" s="9"/>
      <c r="J50" s="3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4" t="s">
        <v>40</v>
      </c>
      <c r="C51" s="1"/>
      <c r="D51" s="1"/>
      <c r="E51" s="1"/>
      <c r="F51" s="1"/>
      <c r="G51" s="1"/>
      <c r="H51" s="31"/>
      <c r="I51" s="31"/>
      <c r="J51" s="8"/>
      <c r="K51" s="8"/>
      <c r="L51" s="8"/>
      <c r="M51" s="8"/>
      <c r="N51" s="8"/>
      <c r="O51" s="8"/>
      <c r="P51" s="8"/>
      <c r="Q51" s="8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32"/>
      <c r="C52" s="1"/>
      <c r="D52" s="1"/>
      <c r="E52" s="1"/>
      <c r="F52" s="1"/>
      <c r="G52" s="1"/>
      <c r="H52" s="31"/>
      <c r="I52" s="9"/>
      <c r="J52" s="9"/>
      <c r="K52" s="9"/>
      <c r="L52" s="9"/>
      <c r="M52" s="9"/>
      <c r="N52" s="9"/>
      <c r="O52" s="9"/>
      <c r="P52" s="9"/>
      <c r="Q52" s="9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31"/>
      <c r="I53" s="3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 t="s">
        <v>41</v>
      </c>
      <c r="C54" s="1"/>
      <c r="D54" s="1"/>
      <c r="E54" s="1"/>
      <c r="F54" s="1"/>
      <c r="G54" s="1"/>
      <c r="H54" s="9"/>
      <c r="I54" s="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33"/>
      <c r="C55" s="8"/>
      <c r="D55" s="8"/>
      <c r="E55" s="8"/>
      <c r="F55" s="8"/>
      <c r="G55" s="8"/>
      <c r="H55" s="8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9"/>
      <c r="D56" s="9"/>
      <c r="E56" s="9"/>
      <c r="F56" s="9"/>
      <c r="G56" s="1"/>
      <c r="H56" s="9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4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37"/>
      <c r="C58" s="40"/>
      <c r="D58" s="41"/>
      <c r="E58" s="41"/>
      <c r="F58" s="42"/>
      <c r="G58" s="1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38"/>
      <c r="C59" s="4"/>
      <c r="D59" s="4"/>
      <c r="E59" s="4"/>
      <c r="F59" s="4"/>
      <c r="G59" s="1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2">
      <c r="A60" s="1"/>
      <c r="B60" s="38"/>
      <c r="C60" s="16"/>
      <c r="D60" s="16"/>
      <c r="E60" s="16"/>
      <c r="F60" s="16"/>
      <c r="G60" s="1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39"/>
      <c r="C61" s="4"/>
      <c r="D61" s="4"/>
      <c r="E61" s="4"/>
      <c r="F61" s="4"/>
      <c r="G61" s="1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5.25" customHeight="1" x14ac:dyDescent="0.2">
      <c r="A62" s="1"/>
      <c r="B62" s="4"/>
      <c r="C62" s="4"/>
      <c r="D62" s="4"/>
      <c r="E62" s="4"/>
      <c r="F62" s="4"/>
      <c r="G62" s="1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2"/>
      <c r="C63" s="8"/>
      <c r="D63" s="8"/>
      <c r="E63" s="8"/>
      <c r="F63" s="8"/>
      <c r="G63" s="8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6" customHeight="1" x14ac:dyDescent="0.2">
      <c r="A64" s="1"/>
      <c r="B64" s="2"/>
      <c r="C64" s="8"/>
      <c r="D64" s="8"/>
      <c r="E64" s="8"/>
      <c r="F64" s="8"/>
      <c r="G64" s="8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24"/>
      <c r="D65" s="1"/>
      <c r="E65" s="24"/>
      <c r="F65" s="1"/>
      <c r="G65" s="2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2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2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23"/>
      <c r="E68" s="1"/>
      <c r="F68" s="1"/>
      <c r="G68" s="2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23"/>
      <c r="D69" s="1"/>
      <c r="E69" s="1"/>
      <c r="F69" s="1"/>
      <c r="G69" s="2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23"/>
      <c r="D70" s="23"/>
      <c r="E70" s="1"/>
      <c r="F70" s="23"/>
      <c r="G70" s="2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23"/>
      <c r="E71" s="1"/>
      <c r="F71" s="23"/>
      <c r="G71" s="2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2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23"/>
      <c r="E73" s="1"/>
      <c r="F73" s="23"/>
      <c r="G73" s="2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2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23"/>
      <c r="E75" s="1"/>
      <c r="F75" s="1"/>
      <c r="G75" s="2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23"/>
      <c r="E76" s="1"/>
      <c r="F76" s="1"/>
      <c r="G76" s="2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9"/>
      <c r="D77" s="9"/>
      <c r="E77" s="9"/>
      <c r="F77" s="9"/>
      <c r="G77" s="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  <c r="O78" s="2"/>
      <c r="P78" s="2"/>
      <c r="Q78" s="2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4"/>
      <c r="C79" s="11"/>
      <c r="D79" s="11"/>
      <c r="E79" s="1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43"/>
      <c r="C81" s="41"/>
      <c r="D81" s="41"/>
      <c r="E81" s="41"/>
      <c r="F81" s="41"/>
      <c r="G81" s="42"/>
      <c r="H81" s="1"/>
      <c r="I81" s="1"/>
      <c r="J81" s="1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1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4"/>
      <c r="C84" s="4"/>
      <c r="D84" s="1"/>
      <c r="E84" s="1"/>
      <c r="F84" s="1"/>
      <c r="G84" s="1"/>
      <c r="H84" s="1"/>
      <c r="I84" s="1"/>
      <c r="J84" s="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37"/>
      <c r="C85" s="40"/>
      <c r="D85" s="41"/>
      <c r="E85" s="42"/>
      <c r="F85" s="16"/>
      <c r="G85" s="1"/>
      <c r="H85" s="16"/>
      <c r="I85" s="16"/>
      <c r="J85" s="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38"/>
      <c r="C86" s="4"/>
      <c r="D86" s="4"/>
      <c r="E86" s="4"/>
      <c r="F86" s="16"/>
      <c r="G86" s="1"/>
      <c r="H86" s="16"/>
      <c r="I86" s="4"/>
      <c r="J86" s="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38"/>
      <c r="C87" s="16"/>
      <c r="D87" s="16"/>
      <c r="E87" s="16"/>
      <c r="F87" s="16"/>
      <c r="G87" s="1"/>
      <c r="H87" s="16"/>
      <c r="I87" s="16"/>
      <c r="J87" s="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39"/>
      <c r="C88" s="4"/>
      <c r="D88" s="4"/>
      <c r="E88" s="16"/>
      <c r="F88" s="16"/>
      <c r="G88" s="1"/>
      <c r="H88" s="16"/>
      <c r="I88" s="4"/>
      <c r="J88" s="3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.75" customHeight="1" x14ac:dyDescent="0.2">
      <c r="A89" s="1"/>
      <c r="B89" s="4"/>
      <c r="C89" s="4"/>
      <c r="D89" s="4"/>
      <c r="E89" s="1"/>
      <c r="F89" s="16"/>
      <c r="G89" s="1"/>
      <c r="H89" s="4"/>
      <c r="I89" s="4"/>
      <c r="J89" s="3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2"/>
      <c r="C90" s="34"/>
      <c r="D90" s="34"/>
      <c r="E90" s="34"/>
      <c r="F90" s="34"/>
      <c r="G90" s="9"/>
      <c r="H90" s="8"/>
      <c r="I90" s="8"/>
      <c r="J90" s="3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6" customHeight="1" x14ac:dyDescent="0.2">
      <c r="A91" s="1"/>
      <c r="B91" s="2"/>
      <c r="C91" s="34"/>
      <c r="D91" s="34"/>
      <c r="E91" s="34"/>
      <c r="F91" s="34"/>
      <c r="G91" s="9"/>
      <c r="H91" s="8"/>
      <c r="I91" s="8"/>
      <c r="J91" s="3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23"/>
      <c r="D92" s="23"/>
      <c r="E92" s="23"/>
      <c r="F92" s="23"/>
      <c r="G92" s="9"/>
      <c r="H92" s="31"/>
      <c r="I92" s="31"/>
      <c r="J92" s="3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23"/>
      <c r="D93" s="23"/>
      <c r="E93" s="23"/>
      <c r="F93" s="23"/>
      <c r="G93" s="9"/>
      <c r="H93" s="31"/>
      <c r="I93" s="31"/>
      <c r="J93" s="3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23"/>
      <c r="D94" s="23"/>
      <c r="E94" s="23"/>
      <c r="F94" s="23"/>
      <c r="G94" s="9"/>
      <c r="H94" s="9"/>
      <c r="I94" s="31"/>
      <c r="J94" s="3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23"/>
      <c r="D95" s="23"/>
      <c r="E95" s="23"/>
      <c r="F95" s="23"/>
      <c r="G95" s="9"/>
      <c r="H95" s="31"/>
      <c r="I95" s="31"/>
      <c r="J95" s="3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23"/>
      <c r="D96" s="23"/>
      <c r="E96" s="23"/>
      <c r="F96" s="23"/>
      <c r="G96" s="9"/>
      <c r="H96" s="31"/>
      <c r="I96" s="9"/>
      <c r="J96" s="9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23"/>
      <c r="D97" s="23"/>
      <c r="E97" s="23"/>
      <c r="F97" s="23"/>
      <c r="G97" s="9"/>
      <c r="H97" s="31"/>
      <c r="I97" s="9"/>
      <c r="J97" s="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23"/>
      <c r="D98" s="23"/>
      <c r="E98" s="23"/>
      <c r="F98" s="23"/>
      <c r="G98" s="9"/>
      <c r="H98" s="31"/>
      <c r="I98" s="9"/>
      <c r="J98" s="3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23"/>
      <c r="D99" s="23"/>
      <c r="E99" s="23"/>
      <c r="F99" s="23"/>
      <c r="G99" s="9"/>
      <c r="H99" s="31"/>
      <c r="I99" s="9"/>
      <c r="J99" s="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23"/>
      <c r="D100" s="23"/>
      <c r="E100" s="23"/>
      <c r="F100" s="23"/>
      <c r="G100" s="9"/>
      <c r="H100" s="31"/>
      <c r="I100" s="31"/>
      <c r="J100" s="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23"/>
      <c r="D101" s="23"/>
      <c r="E101" s="23"/>
      <c r="F101" s="23"/>
      <c r="G101" s="9"/>
      <c r="H101" s="31"/>
      <c r="I101" s="9"/>
      <c r="J101" s="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23"/>
      <c r="D102" s="23"/>
      <c r="E102" s="23"/>
      <c r="F102" s="23"/>
      <c r="G102" s="9"/>
      <c r="H102" s="31"/>
      <c r="I102" s="31"/>
      <c r="J102" s="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23"/>
      <c r="D103" s="23"/>
      <c r="E103" s="23"/>
      <c r="F103" s="23"/>
      <c r="G103" s="9"/>
      <c r="H103" s="9"/>
      <c r="I103" s="9"/>
      <c r="J103" s="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9"/>
      <c r="D104" s="9"/>
      <c r="E104" s="9"/>
      <c r="F104" s="9"/>
      <c r="G104" s="1"/>
      <c r="H104" s="9"/>
      <c r="I104" s="9"/>
      <c r="J104" s="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9"/>
      <c r="D105" s="9"/>
      <c r="E105" s="31"/>
      <c r="F105" s="31"/>
      <c r="G105" s="1"/>
      <c r="H105" s="9"/>
      <c r="I105" s="9"/>
      <c r="J105" s="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9"/>
      <c r="D106" s="9"/>
      <c r="E106" s="31"/>
      <c r="F106" s="31"/>
      <c r="G106" s="1"/>
      <c r="H106" s="9"/>
      <c r="I106" s="9"/>
      <c r="J106" s="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9"/>
      <c r="D107" s="9"/>
      <c r="E107" s="31"/>
      <c r="F107" s="31"/>
      <c r="G107" s="1"/>
      <c r="H107" s="9"/>
      <c r="I107" s="9"/>
      <c r="J107" s="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4"/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37"/>
      <c r="C109" s="40"/>
      <c r="D109" s="42"/>
      <c r="E109" s="16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38"/>
      <c r="C110" s="4"/>
      <c r="D110" s="4"/>
      <c r="E110" s="1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38"/>
      <c r="C111" s="16"/>
      <c r="D111" s="16"/>
      <c r="E111" s="1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39"/>
      <c r="C112" s="4"/>
      <c r="D112" s="4"/>
      <c r="E112" s="1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6" customHeight="1" x14ac:dyDescent="0.2">
      <c r="A113" s="1"/>
      <c r="B113" s="4"/>
      <c r="C113" s="4"/>
      <c r="D113" s="4"/>
      <c r="E113" s="1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2"/>
      <c r="C114" s="8"/>
      <c r="D114" s="8"/>
      <c r="E114" s="8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5.25" customHeight="1" x14ac:dyDescent="0.2">
      <c r="A115" s="1"/>
      <c r="B115" s="2"/>
      <c r="C115" s="8"/>
      <c r="D115" s="8"/>
      <c r="E115" s="8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23"/>
      <c r="D116" s="23"/>
      <c r="E116" s="23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23"/>
      <c r="D117" s="23"/>
      <c r="E117" s="23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23"/>
      <c r="D118" s="23"/>
      <c r="E118" s="23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23"/>
      <c r="D119" s="23"/>
      <c r="E119" s="23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23"/>
      <c r="D120" s="23"/>
      <c r="E120" s="23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23"/>
      <c r="D121" s="23"/>
      <c r="E121" s="23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23"/>
      <c r="D122" s="23"/>
      <c r="E122" s="23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23"/>
      <c r="D123" s="23"/>
      <c r="E123" s="23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23"/>
      <c r="D124" s="23"/>
      <c r="E124" s="23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23"/>
      <c r="D125" s="23"/>
      <c r="E125" s="23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23"/>
      <c r="D126" s="23"/>
      <c r="E126" s="23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23"/>
      <c r="D127" s="23"/>
      <c r="E127" s="23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4"/>
      <c r="C128" s="23"/>
      <c r="D128" s="23"/>
      <c r="E128" s="2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4"/>
      <c r="C130" s="11"/>
      <c r="D130" s="11"/>
      <c r="E130" s="1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5">
    <mergeCell ref="P8:P9"/>
    <mergeCell ref="C33:O33"/>
    <mergeCell ref="P33:P34"/>
    <mergeCell ref="C37:F37"/>
    <mergeCell ref="B109:B112"/>
    <mergeCell ref="C109:D109"/>
    <mergeCell ref="B4:G4"/>
    <mergeCell ref="B8:B9"/>
    <mergeCell ref="C8:O8"/>
    <mergeCell ref="B33:B34"/>
    <mergeCell ref="B58:B61"/>
    <mergeCell ref="C58:F58"/>
    <mergeCell ref="B81:G81"/>
    <mergeCell ref="B85:B88"/>
    <mergeCell ref="C85:E85"/>
  </mergeCells>
  <pageMargins left="0.7" right="0.7" top="0.75" bottom="0.75" header="0" footer="0"/>
  <pageSetup paperSize="9" scale="70" orientation="landscape" r:id="rId1"/>
  <headerFooter>
    <oddFooter>&amp;LDirección Gral. de Estadísticas y Censo  Provincia de Salta&amp;RAnuario Estadístico  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3-7-2-1</vt:lpstr>
      <vt:lpstr>'3-7-2-1'!Área_de_impresión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cp:lastPrinted>2025-03-27T15:30:13Z</cp:lastPrinted>
  <dcterms:created xsi:type="dcterms:W3CDTF">2004-09-22T16:58:47Z</dcterms:created>
  <dcterms:modified xsi:type="dcterms:W3CDTF">2025-03-27T15:30:21Z</dcterms:modified>
</cp:coreProperties>
</file>