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2 SALUD\"/>
    </mc:Choice>
  </mc:AlternateContent>
  <bookViews>
    <workbookView xWindow="0" yWindow="0" windowWidth="20490" windowHeight="7125"/>
  </bookViews>
  <sheets>
    <sheet name="3-2-3" sheetId="1" r:id="rId1"/>
  </sheets>
  <definedNames>
    <definedName name="_xlnm.Print_Area" localSheetId="0">'3-2-3'!$A$1:$P$45</definedName>
  </definedNames>
  <calcPr calcId="162913"/>
  <extLst>
    <ext uri="GoogleSheetsCustomDataVersion2">
      <go:sheetsCustomData xmlns:go="http://customooxmlschemas.google.com/" r:id="rId5" roundtripDataChecksum="xYLj8D62x8fk62NmFFgvrJQA2xEI5FbCr+eBC4q+yJY="/>
    </ext>
  </extLst>
</workbook>
</file>

<file path=xl/calcChain.xml><?xml version="1.0" encoding="utf-8"?>
<calcChain xmlns="http://schemas.openxmlformats.org/spreadsheetml/2006/main">
  <c r="D14" i="1" l="1"/>
  <c r="E6" i="1"/>
  <c r="F15" i="1" s="1"/>
  <c r="C6" i="1"/>
  <c r="D10" i="1" s="1"/>
  <c r="D12" i="1" l="1"/>
  <c r="F8" i="1"/>
  <c r="F10" i="1"/>
  <c r="F12" i="1"/>
  <c r="F14" i="1"/>
  <c r="D9" i="1"/>
  <c r="D11" i="1"/>
  <c r="D13" i="1"/>
  <c r="D15" i="1"/>
  <c r="D8" i="1"/>
  <c r="F9" i="1"/>
  <c r="F11" i="1"/>
  <c r="F13" i="1"/>
  <c r="F6" i="1" l="1"/>
  <c r="D6" i="1"/>
</calcChain>
</file>

<file path=xl/sharedStrings.xml><?xml version="1.0" encoding="utf-8"?>
<sst xmlns="http://schemas.openxmlformats.org/spreadsheetml/2006/main" count="21" uniqueCount="18">
  <si>
    <t>3.2.3_  Distribución del recurso humano según agrupamiento. Provincia de Salta. 1º y 2º Semestre 2023</t>
  </si>
  <si>
    <t>Agrupamiento</t>
  </si>
  <si>
    <t>1º Semestre</t>
  </si>
  <si>
    <t>2º Semestre</t>
  </si>
  <si>
    <t>Total</t>
  </si>
  <si>
    <t>%</t>
  </si>
  <si>
    <t>Residente</t>
  </si>
  <si>
    <t>Profesional Salud</t>
  </si>
  <si>
    <t xml:space="preserve">Otros Profesionales </t>
  </si>
  <si>
    <t>Enfermeros</t>
  </si>
  <si>
    <t>Administrativos</t>
  </si>
  <si>
    <t>Técnico</t>
  </si>
  <si>
    <t>Mantenimiento</t>
  </si>
  <si>
    <t>Agente Sanitario</t>
  </si>
  <si>
    <t>* Personal Ministerio de Salud Pública/Unidad cabecera/Servicios Asistenciales/Centralizados/Autogestión Hospitalaria/Gestión Comunitaria/Hospital Público Infantil SE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</si>
  <si>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 xml:space="preserve">: Ministerio de Salud Pública. </t>
    </r>
  </si>
  <si>
    <t>Dirección de Personal.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</si>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</sst>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;[Red]0.0"/>
    <numFmt numFmtId="165" formatCode="0.0"/>
    <numFmt numFmtId="166" formatCode="#,##0.0"/>
    <numFmt numFmtId="167" formatCode="#,##0;[Red]#,##0"/>
  </numFmts>
  <fonts count="5" x14ac:knownFonts="1">
    <font>
      <sz val="10"/>
      <color rgb="FF000000"/>
      <name val="Arial"/>
      <scheme val="minor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5" xfId="0" applyFont="1" applyFill="1" applyBorder="1"/>
    <xf numFmtId="3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3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165" fontId="1" fillId="2" borderId="1" xfId="0" applyNumberFormat="1" applyFont="1" applyFill="1" applyBorder="1"/>
    <xf numFmtId="166" fontId="1" fillId="2" borderId="1" xfId="0" applyNumberFormat="1" applyFont="1" applyFill="1" applyBorder="1"/>
    <xf numFmtId="3" fontId="1" fillId="2" borderId="7" xfId="0" applyNumberFormat="1" applyFont="1" applyFill="1" applyBorder="1"/>
    <xf numFmtId="165" fontId="1" fillId="2" borderId="7" xfId="0" applyNumberFormat="1" applyFont="1" applyFill="1" applyBorder="1"/>
    <xf numFmtId="166" fontId="1" fillId="2" borderId="7" xfId="0" applyNumberFormat="1" applyFont="1" applyFill="1" applyBorder="1"/>
    <xf numFmtId="0" fontId="1" fillId="2" borderId="8" xfId="0" applyFont="1" applyFill="1" applyBorder="1"/>
    <xf numFmtId="3" fontId="1" fillId="2" borderId="8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/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1" fillId="0" borderId="0" xfId="0" applyNumberFormat="1" applyFont="1"/>
    <xf numFmtId="165" fontId="1" fillId="0" borderId="0" xfId="0" applyNumberFormat="1" applyFont="1"/>
    <xf numFmtId="3" fontId="2" fillId="0" borderId="0" xfId="0" applyNumberFormat="1" applyFont="1"/>
    <xf numFmtId="0" fontId="1" fillId="2" borderId="1" xfId="0" applyFont="1" applyFill="1" applyBorder="1" applyAlignment="1">
      <alignment horizontal="left" vertical="center" wrapText="1"/>
    </xf>
    <xf numFmtId="167" fontId="1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1" fontId="2" fillId="2" borderId="3" xfId="0" applyNumberFormat="1" applyFont="1" applyFill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tabSelected="1" zoomScaleNormal="100" workbookViewId="0">
      <selection activeCell="J12" sqref="J12"/>
    </sheetView>
  </sheetViews>
  <sheetFormatPr baseColWidth="10" defaultColWidth="12.5703125" defaultRowHeight="15" customHeight="1" x14ac:dyDescent="0.2"/>
  <cols>
    <col min="1" max="1" width="1.7109375" customWidth="1"/>
    <col min="2" max="2" width="17.140625" customWidth="1"/>
    <col min="3" max="16" width="8.28515625" customWidth="1"/>
    <col min="17" max="26" width="10.5703125" customWidth="1"/>
  </cols>
  <sheetData>
    <row r="1" spans="1:26" ht="12.7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1"/>
      <c r="B3" s="3" t="s">
        <v>1</v>
      </c>
      <c r="C3" s="36" t="s">
        <v>2</v>
      </c>
      <c r="D3" s="37"/>
      <c r="E3" s="36" t="s">
        <v>3</v>
      </c>
      <c r="F3" s="3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/>
      <c r="B4" s="4"/>
      <c r="C4" s="5" t="s">
        <v>4</v>
      </c>
      <c r="D4" s="6" t="s">
        <v>5</v>
      </c>
      <c r="E4" s="5" t="s">
        <v>4</v>
      </c>
      <c r="F4" s="6" t="s">
        <v>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">
      <c r="A5" s="1"/>
      <c r="B5" s="1"/>
      <c r="C5" s="1"/>
      <c r="D5" s="1"/>
      <c r="E5" s="7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/>
      <c r="B6" s="1" t="s">
        <v>4</v>
      </c>
      <c r="C6" s="9">
        <f t="shared" ref="C6:F6" si="0">SUM(C8:C15)</f>
        <v>12588</v>
      </c>
      <c r="D6" s="10">
        <f t="shared" si="0"/>
        <v>100</v>
      </c>
      <c r="E6" s="9">
        <f t="shared" si="0"/>
        <v>12502</v>
      </c>
      <c r="F6" s="11">
        <f t="shared" si="0"/>
        <v>99.999999999999972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.5" customHeight="1" x14ac:dyDescent="0.2">
      <c r="A7" s="1"/>
      <c r="B7" s="1"/>
      <c r="C7" s="1"/>
      <c r="D7" s="1"/>
      <c r="E7" s="7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/>
      <c r="B8" s="1" t="s">
        <v>6</v>
      </c>
      <c r="C8" s="7">
        <v>281</v>
      </c>
      <c r="D8" s="12">
        <f t="shared" ref="D8:D15" si="1">(C8/C$6)*100</f>
        <v>2.232284715602161</v>
      </c>
      <c r="E8" s="7">
        <v>336</v>
      </c>
      <c r="F8" s="13">
        <f t="shared" ref="F8:F15" si="2">(E8/$E$6)*100</f>
        <v>2.6875699888017914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/>
      <c r="B9" s="1" t="s">
        <v>7</v>
      </c>
      <c r="C9" s="7">
        <v>2850</v>
      </c>
      <c r="D9" s="12">
        <f t="shared" si="1"/>
        <v>22.640610104861771</v>
      </c>
      <c r="E9" s="7">
        <v>2825</v>
      </c>
      <c r="F9" s="13">
        <f t="shared" si="2"/>
        <v>22.596384578467447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 t="s">
        <v>8</v>
      </c>
      <c r="C10" s="7">
        <v>247</v>
      </c>
      <c r="D10" s="12">
        <f t="shared" si="1"/>
        <v>1.9621862090880202</v>
      </c>
      <c r="E10" s="7">
        <v>250</v>
      </c>
      <c r="F10" s="13">
        <f t="shared" si="2"/>
        <v>1.9996800511918094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/>
      <c r="B11" s="1" t="s">
        <v>9</v>
      </c>
      <c r="C11" s="7">
        <v>3127</v>
      </c>
      <c r="D11" s="12">
        <f t="shared" si="1"/>
        <v>24.841118525579915</v>
      </c>
      <c r="E11" s="7">
        <v>3090</v>
      </c>
      <c r="F11" s="13">
        <f t="shared" si="2"/>
        <v>24.716045432730763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 t="s">
        <v>10</v>
      </c>
      <c r="C12" s="7">
        <v>1915</v>
      </c>
      <c r="D12" s="12">
        <f t="shared" si="1"/>
        <v>15.212901175722909</v>
      </c>
      <c r="E12" s="7">
        <v>1898</v>
      </c>
      <c r="F12" s="13">
        <f t="shared" si="2"/>
        <v>15.181570948648215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 t="s">
        <v>11</v>
      </c>
      <c r="C13" s="7">
        <v>988</v>
      </c>
      <c r="D13" s="12">
        <f t="shared" si="1"/>
        <v>7.8487448363520809</v>
      </c>
      <c r="E13" s="7">
        <v>974</v>
      </c>
      <c r="F13" s="13">
        <f t="shared" si="2"/>
        <v>7.7907534794432891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 t="s">
        <v>12</v>
      </c>
      <c r="C14" s="7">
        <v>1910</v>
      </c>
      <c r="D14" s="12">
        <f t="shared" si="1"/>
        <v>15.173180807117889</v>
      </c>
      <c r="E14" s="7">
        <v>1883</v>
      </c>
      <c r="F14" s="13">
        <f t="shared" si="2"/>
        <v>15.061590145576709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 t="s">
        <v>13</v>
      </c>
      <c r="C15" s="14">
        <v>1270</v>
      </c>
      <c r="D15" s="15">
        <f t="shared" si="1"/>
        <v>10.088973625675246</v>
      </c>
      <c r="E15" s="14">
        <v>1246</v>
      </c>
      <c r="F15" s="16">
        <f t="shared" si="2"/>
        <v>9.9664053751399777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" customHeight="1" x14ac:dyDescent="0.2">
      <c r="A16" s="1"/>
      <c r="B16" s="17"/>
      <c r="C16" s="18"/>
      <c r="D16" s="19"/>
      <c r="E16" s="7"/>
      <c r="F16" s="19"/>
      <c r="G16" s="1"/>
      <c r="H16" s="1"/>
      <c r="I16" s="1"/>
      <c r="J16" s="1"/>
      <c r="K16" s="1"/>
      <c r="L16" s="1"/>
      <c r="M16" s="7"/>
      <c r="N16" s="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35" t="s">
        <v>17</v>
      </c>
      <c r="C17" s="7"/>
      <c r="D17" s="19"/>
      <c r="E17" s="7"/>
      <c r="F17" s="19"/>
      <c r="G17" s="1"/>
      <c r="H17" s="1"/>
      <c r="I17" s="1"/>
      <c r="J17" s="1"/>
      <c r="K17" s="1"/>
      <c r="L17" s="1"/>
      <c r="M17" s="7"/>
      <c r="N17" s="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 t="s">
        <v>14</v>
      </c>
      <c r="C18" s="7"/>
      <c r="D18" s="19"/>
      <c r="E18" s="7"/>
      <c r="F18" s="19"/>
      <c r="G18" s="1"/>
      <c r="H18" s="1"/>
      <c r="I18" s="1"/>
      <c r="J18" s="1"/>
      <c r="K18" s="1"/>
      <c r="L18" s="1"/>
      <c r="M18" s="7"/>
      <c r="N18" s="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 t="s">
        <v>15</v>
      </c>
      <c r="C19" s="1"/>
      <c r="D19" s="1" t="s">
        <v>16</v>
      </c>
      <c r="E19" s="1"/>
      <c r="F19" s="8"/>
      <c r="G19" s="1"/>
      <c r="H19" s="1"/>
      <c r="I19" s="1"/>
      <c r="J19" s="1"/>
      <c r="K19" s="1"/>
      <c r="L19" s="1"/>
      <c r="M19" s="7"/>
      <c r="N19" s="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8"/>
      <c r="G20" s="1"/>
      <c r="H20" s="1"/>
      <c r="I20" s="1"/>
      <c r="J20" s="1"/>
      <c r="K20" s="1"/>
      <c r="L20" s="1"/>
      <c r="M20" s="7"/>
      <c r="N20" s="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8"/>
      <c r="G21" s="1"/>
      <c r="H21" s="1"/>
      <c r="I21" s="1"/>
      <c r="J21" s="1"/>
      <c r="K21" s="1"/>
      <c r="L21" s="1"/>
      <c r="M21" s="7"/>
      <c r="N21" s="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20"/>
      <c r="C22" s="21"/>
      <c r="D22" s="22"/>
      <c r="E22" s="23"/>
      <c r="F22" s="24"/>
      <c r="G22" s="7"/>
      <c r="H22" s="12"/>
      <c r="I22" s="7"/>
      <c r="J22" s="12"/>
      <c r="K22" s="7"/>
      <c r="L22" s="1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20"/>
      <c r="C23" s="21"/>
      <c r="D23" s="22"/>
      <c r="E23" s="25"/>
      <c r="F23" s="24"/>
      <c r="G23" s="7"/>
      <c r="H23" s="12"/>
      <c r="I23" s="7"/>
      <c r="J23" s="12"/>
      <c r="K23" s="7"/>
      <c r="L23" s="1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20"/>
      <c r="C24" s="21"/>
      <c r="D24" s="22"/>
      <c r="E24" s="23"/>
      <c r="F24" s="24"/>
      <c r="G24" s="7"/>
      <c r="H24" s="12"/>
      <c r="I24" s="7"/>
      <c r="J24" s="12"/>
      <c r="K24" s="7"/>
      <c r="L24" s="1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20"/>
      <c r="C25" s="21"/>
      <c r="D25" s="22"/>
      <c r="E25" s="23"/>
      <c r="F25" s="24"/>
      <c r="G25" s="7"/>
      <c r="H25" s="12"/>
      <c r="I25" s="7"/>
      <c r="J25" s="12"/>
      <c r="K25" s="7"/>
      <c r="L25" s="1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20"/>
      <c r="C26" s="21"/>
      <c r="D26" s="22"/>
      <c r="E26" s="23"/>
      <c r="F26" s="24"/>
      <c r="G26" s="7"/>
      <c r="H26" s="12"/>
      <c r="I26" s="7"/>
      <c r="J26" s="12"/>
      <c r="K26" s="7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26"/>
      <c r="C27" s="27"/>
      <c r="D27" s="28"/>
      <c r="E27" s="29"/>
      <c r="F27" s="30"/>
      <c r="G27" s="29"/>
      <c r="H27" s="30"/>
      <c r="I27" s="29"/>
      <c r="J27" s="30"/>
      <c r="K27" s="29"/>
      <c r="L27" s="3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26"/>
      <c r="C28" s="27"/>
      <c r="D28" s="28"/>
      <c r="E28" s="27"/>
      <c r="F28" s="28"/>
      <c r="G28" s="27"/>
      <c r="H28" s="28"/>
      <c r="I28" s="31"/>
      <c r="J28" s="28"/>
      <c r="K28" s="31"/>
      <c r="L28" s="2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32"/>
      <c r="D29" s="33"/>
      <c r="E29" s="7"/>
      <c r="F29" s="12"/>
      <c r="G29" s="7"/>
      <c r="H29" s="12"/>
      <c r="I29" s="7"/>
      <c r="J29" s="12"/>
      <c r="K29" s="7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34"/>
      <c r="E32" s="34"/>
      <c r="F32" s="3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">
    <mergeCell ref="C3:D3"/>
    <mergeCell ref="E3:F3"/>
  </mergeCells>
  <pageMargins left="0.25" right="0.25" top="0.75" bottom="0.75" header="0" footer="0"/>
  <pageSetup paperSize="9" orientation="landscape" r:id="rId1"/>
  <headerFooter>
    <oddFooter>&amp;LDirección Gral. de Estadísticas y Censo Provincia de Salta&amp;R Anuario Estadístico  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3-2-3</vt:lpstr>
      <vt:lpstr>'3-2-3'!Área_de_impresión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miranda.david73@hotmail.com</cp:lastModifiedBy>
  <dcterms:created xsi:type="dcterms:W3CDTF">2004-11-03T04:12:51Z</dcterms:created>
  <dcterms:modified xsi:type="dcterms:W3CDTF">2025-03-18T17:01:42Z</dcterms:modified>
</cp:coreProperties>
</file>