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2-3" sheetId="1" r:id="rId4"/>
  </sheets>
  <definedNames/>
  <calcPr/>
  <extLst>
    <ext uri="GoogleSheetsCustomDataVersion2">
      <go:sheetsCustomData xmlns:go="http://customooxmlschemas.google.com/" r:id="rId5" roundtripDataChecksum="hfanaE0LeoXkwsEwS4AvyG/NeW0pYWG3qhUCUblhaQk="/>
    </ext>
  </extLst>
</workbook>
</file>

<file path=xl/sharedStrings.xml><?xml version="1.0" encoding="utf-8"?>
<sst xmlns="http://schemas.openxmlformats.org/spreadsheetml/2006/main" count="30" uniqueCount="21">
  <si>
    <t>1.2.3_  Precipitación anual y promedio según período mensual. Años 2010 - 2023</t>
  </si>
  <si>
    <t>Mes</t>
  </si>
  <si>
    <t>Precipitación</t>
  </si>
  <si>
    <t>Anual</t>
  </si>
  <si>
    <t>Promedio</t>
  </si>
  <si>
    <t>Máxima</t>
  </si>
  <si>
    <t>Mínima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</si>
  <si>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</si>
  <si>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</si>
  <si>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</si>
  <si>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</si>
  <si>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</si>
  <si>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</si>
  <si>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</si>
  <si>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</si>
  <si>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</si>
  <si>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</si>
  <si>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</si>
  <si>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</si>
  <si>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</si>
  <si>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rFont val="Arial"/>
        <b/>
        <color theme="1"/>
        <sz val="9.0"/>
      </rPr>
      <t>Fuente:</t>
    </r>
    <r>
      <rPr>
        <rFont val="Arial"/>
        <color theme="1"/>
        <sz val="9.0"/>
      </rPr>
      <t xml:space="preserve"> I.N.T.A.  Estación Experimental Agrometeorología Cerrillos (Salta)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</si>
</sst>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.0"/>
    <numFmt numFmtId="166" formatCode="#,##0.0"/>
  </numFmts>
  <fonts count="3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right"/>
    </xf>
    <xf borderId="0" fillId="0" fontId="2" numFmtId="165" xfId="0" applyFont="1" applyNumberFormat="1"/>
    <xf borderId="0" fillId="0" fontId="2" numFmtId="166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165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165" xfId="0" applyFont="1" applyNumberFormat="1"/>
    <xf borderId="0" fillId="0" fontId="1" numFmtId="165" xfId="0" applyAlignment="1" applyFont="1" applyNumberFormat="1">
      <alignment horizontal="right"/>
    </xf>
    <xf borderId="3" fillId="0" fontId="1" numFmtId="0" xfId="0" applyBorder="1" applyFont="1"/>
    <xf borderId="3" fillId="0" fontId="1" numFmtId="165" xfId="0" applyBorder="1" applyFont="1" applyNumberFormat="1"/>
    <xf borderId="3" fillId="0" fontId="1" numFmtId="165" xfId="0" applyAlignment="1" applyBorder="1" applyFont="1" applyNumberFormat="1">
      <alignment horizontal="right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1.38"/>
    <col customWidth="1" min="3" max="10" width="7.75"/>
    <col customWidth="1" min="11" max="11" width="7.88"/>
    <col customWidth="1" min="12" max="12" width="8.25"/>
    <col customWidth="1" min="13" max="16" width="7.88"/>
    <col customWidth="1" min="17" max="26" width="10.6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3" t="s">
        <v>0</v>
      </c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.5" customHeight="1">
      <c r="A3" s="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6" t="s">
        <v>1</v>
      </c>
      <c r="C4" s="7">
        <v>2010.0</v>
      </c>
      <c r="D4" s="7">
        <v>2011.0</v>
      </c>
      <c r="E4" s="7">
        <v>2012.0</v>
      </c>
      <c r="F4" s="7">
        <v>2013.0</v>
      </c>
      <c r="G4" s="7">
        <v>2014.0</v>
      </c>
      <c r="H4" s="7">
        <v>2015.0</v>
      </c>
      <c r="I4" s="7">
        <v>2016.0</v>
      </c>
      <c r="J4" s="7">
        <v>2017.0</v>
      </c>
      <c r="K4" s="7">
        <v>2018.0</v>
      </c>
      <c r="L4" s="7">
        <v>2019.0</v>
      </c>
      <c r="M4" s="6">
        <v>2020.0</v>
      </c>
      <c r="N4" s="6">
        <v>2021.0</v>
      </c>
      <c r="O4" s="7">
        <v>2022.0</v>
      </c>
      <c r="P4" s="7">
        <v>2023.0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4.5" customHeight="1">
      <c r="A5" s="2"/>
      <c r="B5" s="5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2"/>
      <c r="B6" s="8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4" t="s">
        <v>3</v>
      </c>
      <c r="C7" s="9">
        <f t="shared" ref="C7:P7" si="1">SUM(C12:C23)</f>
        <v>606.3</v>
      </c>
      <c r="D7" s="9">
        <f t="shared" si="1"/>
        <v>754</v>
      </c>
      <c r="E7" s="9">
        <f t="shared" si="1"/>
        <v>704.8</v>
      </c>
      <c r="F7" s="9">
        <f t="shared" si="1"/>
        <v>635.6</v>
      </c>
      <c r="G7" s="9">
        <f t="shared" si="1"/>
        <v>529.4</v>
      </c>
      <c r="H7" s="9">
        <f t="shared" si="1"/>
        <v>686.9</v>
      </c>
      <c r="I7" s="9">
        <f t="shared" si="1"/>
        <v>988.2</v>
      </c>
      <c r="J7" s="9">
        <f t="shared" si="1"/>
        <v>432.3</v>
      </c>
      <c r="K7" s="9">
        <f t="shared" si="1"/>
        <v>887.2</v>
      </c>
      <c r="L7" s="9">
        <f t="shared" si="1"/>
        <v>738.2</v>
      </c>
      <c r="M7" s="9">
        <f t="shared" si="1"/>
        <v>727.6</v>
      </c>
      <c r="N7" s="10">
        <f t="shared" si="1"/>
        <v>554.4</v>
      </c>
      <c r="O7" s="10">
        <f t="shared" si="1"/>
        <v>650</v>
      </c>
      <c r="P7" s="10">
        <f t="shared" si="1"/>
        <v>546.8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2"/>
      <c r="B8" s="4" t="s">
        <v>4</v>
      </c>
      <c r="C8" s="9">
        <f t="shared" ref="C8:O8" si="2">AVERAGE(C12:C23)</f>
        <v>50.525</v>
      </c>
      <c r="D8" s="9">
        <f t="shared" si="2"/>
        <v>62.83333333</v>
      </c>
      <c r="E8" s="9">
        <f t="shared" si="2"/>
        <v>58.73333333</v>
      </c>
      <c r="F8" s="9">
        <f t="shared" si="2"/>
        <v>52.96666667</v>
      </c>
      <c r="G8" s="9">
        <f t="shared" si="2"/>
        <v>44.11666667</v>
      </c>
      <c r="H8" s="9">
        <f t="shared" si="2"/>
        <v>57.24166667</v>
      </c>
      <c r="I8" s="9">
        <f t="shared" si="2"/>
        <v>82.35</v>
      </c>
      <c r="J8" s="9">
        <f t="shared" si="2"/>
        <v>36.025</v>
      </c>
      <c r="K8" s="9">
        <f t="shared" si="2"/>
        <v>73.93333333</v>
      </c>
      <c r="L8" s="9">
        <f t="shared" si="2"/>
        <v>61.51666667</v>
      </c>
      <c r="M8" s="9">
        <f t="shared" si="2"/>
        <v>60.63333333</v>
      </c>
      <c r="N8" s="9">
        <f t="shared" si="2"/>
        <v>46.2</v>
      </c>
      <c r="O8" s="9">
        <f t="shared" si="2"/>
        <v>54.16666667</v>
      </c>
      <c r="P8" s="10">
        <f>AVERAGE(P12:P16)</f>
        <v>73.88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"/>
      <c r="B9" s="4" t="s">
        <v>5</v>
      </c>
      <c r="C9" s="11">
        <f t="shared" ref="C9:O9" si="3">MAX(C12:C23)</f>
        <v>180.3</v>
      </c>
      <c r="D9" s="11">
        <f t="shared" si="3"/>
        <v>255.7</v>
      </c>
      <c r="E9" s="11">
        <f t="shared" si="3"/>
        <v>186.1</v>
      </c>
      <c r="F9" s="11">
        <f t="shared" si="3"/>
        <v>241.9</v>
      </c>
      <c r="G9" s="11">
        <f t="shared" si="3"/>
        <v>176.2</v>
      </c>
      <c r="H9" s="11">
        <f t="shared" si="3"/>
        <v>205.5</v>
      </c>
      <c r="I9" s="11">
        <f t="shared" si="3"/>
        <v>322.7</v>
      </c>
      <c r="J9" s="11">
        <f t="shared" si="3"/>
        <v>106.5</v>
      </c>
      <c r="K9" s="11">
        <f t="shared" si="3"/>
        <v>238.7</v>
      </c>
      <c r="L9" s="11">
        <f t="shared" si="3"/>
        <v>175.8</v>
      </c>
      <c r="M9" s="11">
        <f t="shared" si="3"/>
        <v>216.4</v>
      </c>
      <c r="N9" s="11">
        <f t="shared" si="3"/>
        <v>140.2</v>
      </c>
      <c r="O9" s="11">
        <f t="shared" si="3"/>
        <v>268.4</v>
      </c>
      <c r="P9" s="10">
        <f>MAX(P12:P16)</f>
        <v>135.2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2"/>
      <c r="B10" s="4" t="s">
        <v>6</v>
      </c>
      <c r="C10" s="11" t="s">
        <v>7</v>
      </c>
      <c r="D10" s="11">
        <f>MIN(D12:D23)</f>
        <v>0.1</v>
      </c>
      <c r="E10" s="11" t="s">
        <v>7</v>
      </c>
      <c r="F10" s="11" t="s">
        <v>7</v>
      </c>
      <c r="G10" s="11" t="s">
        <v>7</v>
      </c>
      <c r="H10" s="11">
        <f t="shared" ref="H10:J10" si="4">MIN(H12:H23)</f>
        <v>2.5</v>
      </c>
      <c r="I10" s="11">
        <f t="shared" si="4"/>
        <v>1.7</v>
      </c>
      <c r="J10" s="11">
        <f t="shared" si="4"/>
        <v>0.9</v>
      </c>
      <c r="K10" s="11" t="s">
        <v>7</v>
      </c>
      <c r="L10" s="11" t="s">
        <v>7</v>
      </c>
      <c r="M10" s="11">
        <f>MIN(M12:M23)</f>
        <v>0.2</v>
      </c>
      <c r="N10" s="12" t="s">
        <v>7</v>
      </c>
      <c r="O10" s="12" t="s">
        <v>7</v>
      </c>
      <c r="P10" s="13" t="s">
        <v>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.5" customHeight="1">
      <c r="A11" s="2"/>
      <c r="B11" s="2"/>
      <c r="C11" s="14"/>
      <c r="D11" s="14"/>
      <c r="E11" s="14"/>
      <c r="F11" s="14"/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2"/>
      <c r="B12" s="2" t="s">
        <v>8</v>
      </c>
      <c r="C12" s="15">
        <v>113.0</v>
      </c>
      <c r="D12" s="15">
        <v>241.4</v>
      </c>
      <c r="E12" s="15">
        <v>186.1</v>
      </c>
      <c r="F12" s="15">
        <v>241.9</v>
      </c>
      <c r="G12" s="15">
        <v>176.20000000000002</v>
      </c>
      <c r="H12" s="15">
        <v>121.4</v>
      </c>
      <c r="I12" s="15">
        <v>236.1</v>
      </c>
      <c r="J12" s="15">
        <v>98.3</v>
      </c>
      <c r="K12" s="15">
        <v>238.7</v>
      </c>
      <c r="L12" s="15">
        <v>165.50000000000003</v>
      </c>
      <c r="M12" s="15">
        <v>216.39999999999995</v>
      </c>
      <c r="N12" s="16">
        <v>135.8</v>
      </c>
      <c r="O12" s="16">
        <v>268.4</v>
      </c>
      <c r="P12" s="16">
        <v>135.2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2"/>
      <c r="B13" s="2" t="s">
        <v>9</v>
      </c>
      <c r="C13" s="15">
        <v>180.3</v>
      </c>
      <c r="D13" s="15">
        <v>100.4</v>
      </c>
      <c r="E13" s="16">
        <v>134.7</v>
      </c>
      <c r="F13" s="16">
        <v>145.0</v>
      </c>
      <c r="G13" s="16">
        <v>69.3</v>
      </c>
      <c r="H13" s="16">
        <v>185.6</v>
      </c>
      <c r="I13" s="16">
        <v>322.7</v>
      </c>
      <c r="J13" s="16">
        <v>58.6</v>
      </c>
      <c r="K13" s="16">
        <v>97.9</v>
      </c>
      <c r="L13" s="16">
        <v>175.80000000000004</v>
      </c>
      <c r="M13" s="15">
        <v>181.39999999999992</v>
      </c>
      <c r="N13" s="16">
        <v>103.4</v>
      </c>
      <c r="O13" s="16">
        <v>97.0</v>
      </c>
      <c r="P13" s="16">
        <v>77.0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2"/>
      <c r="B14" s="2" t="s">
        <v>10</v>
      </c>
      <c r="C14" s="15">
        <v>82.4</v>
      </c>
      <c r="D14" s="15">
        <v>65.8</v>
      </c>
      <c r="E14" s="15">
        <v>82.4</v>
      </c>
      <c r="F14" s="15">
        <v>32.8</v>
      </c>
      <c r="G14" s="15">
        <v>56.69999999999999</v>
      </c>
      <c r="H14" s="15">
        <v>205.5</v>
      </c>
      <c r="I14" s="15">
        <v>79.3</v>
      </c>
      <c r="J14" s="15">
        <v>106.5</v>
      </c>
      <c r="K14" s="15">
        <v>38.3</v>
      </c>
      <c r="L14" s="15">
        <v>102.09999999999998</v>
      </c>
      <c r="M14" s="15">
        <v>38.2</v>
      </c>
      <c r="N14" s="15">
        <v>140.2</v>
      </c>
      <c r="O14" s="15">
        <v>143.6</v>
      </c>
      <c r="P14" s="15">
        <v>87.8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2"/>
      <c r="B15" s="2" t="s">
        <v>11</v>
      </c>
      <c r="C15" s="15">
        <v>34.2</v>
      </c>
      <c r="D15" s="15">
        <v>32.6</v>
      </c>
      <c r="E15" s="15">
        <v>68.2</v>
      </c>
      <c r="F15" s="15">
        <v>5.2</v>
      </c>
      <c r="G15" s="15">
        <v>16.500000000000004</v>
      </c>
      <c r="H15" s="15">
        <v>28.2</v>
      </c>
      <c r="I15" s="15">
        <v>114.49999999999999</v>
      </c>
      <c r="J15" s="15">
        <v>15.6</v>
      </c>
      <c r="K15" s="15">
        <v>127.4</v>
      </c>
      <c r="L15" s="15">
        <v>101.0</v>
      </c>
      <c r="M15" s="15">
        <v>128.20000000000002</v>
      </c>
      <c r="N15" s="15">
        <v>36.0</v>
      </c>
      <c r="O15" s="15">
        <v>10.6</v>
      </c>
      <c r="P15" s="16">
        <v>66.0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 t="s">
        <v>12</v>
      </c>
      <c r="C16" s="15">
        <v>9.5</v>
      </c>
      <c r="D16" s="15">
        <v>0.1</v>
      </c>
      <c r="E16" s="15">
        <v>0.5</v>
      </c>
      <c r="F16" s="15">
        <v>2.2</v>
      </c>
      <c r="G16" s="10">
        <v>36.3</v>
      </c>
      <c r="H16" s="15">
        <v>3.8</v>
      </c>
      <c r="I16" s="15">
        <v>7.6</v>
      </c>
      <c r="J16" s="15">
        <v>5.3</v>
      </c>
      <c r="K16" s="15">
        <v>41.6</v>
      </c>
      <c r="L16" s="15">
        <v>12.900000000000002</v>
      </c>
      <c r="M16" s="15">
        <v>8.999999999999998</v>
      </c>
      <c r="N16" s="15">
        <v>6.4</v>
      </c>
      <c r="O16" s="15">
        <v>2.6</v>
      </c>
      <c r="P16" s="16">
        <v>3.4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2"/>
      <c r="B17" s="2" t="s">
        <v>13</v>
      </c>
      <c r="C17" s="15">
        <v>0.0</v>
      </c>
      <c r="D17" s="15">
        <v>6.3</v>
      </c>
      <c r="E17" s="15">
        <v>0.4</v>
      </c>
      <c r="F17" s="10">
        <v>16.3</v>
      </c>
      <c r="G17" s="15">
        <v>15.2</v>
      </c>
      <c r="H17" s="15">
        <v>6.0</v>
      </c>
      <c r="I17" s="15">
        <v>17.900000000000002</v>
      </c>
      <c r="J17" s="15">
        <v>2.4</v>
      </c>
      <c r="K17" s="15">
        <v>4.9</v>
      </c>
      <c r="L17" s="15">
        <v>4.1000000000000005</v>
      </c>
      <c r="M17" s="15">
        <v>1.0</v>
      </c>
      <c r="N17" s="15">
        <v>5.8</v>
      </c>
      <c r="O17" s="15">
        <v>1.8</v>
      </c>
      <c r="P17" s="16">
        <v>1.0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2"/>
      <c r="B18" s="2" t="s">
        <v>14</v>
      </c>
      <c r="C18" s="15">
        <v>7.5</v>
      </c>
      <c r="D18" s="15">
        <v>0.7</v>
      </c>
      <c r="E18" s="15">
        <v>1.2</v>
      </c>
      <c r="F18" s="15">
        <v>0.0</v>
      </c>
      <c r="G18" s="15">
        <v>5.6</v>
      </c>
      <c r="H18" s="15">
        <v>9.3</v>
      </c>
      <c r="I18" s="15">
        <v>1.7000000000000002</v>
      </c>
      <c r="J18" s="15">
        <v>0.9</v>
      </c>
      <c r="K18" s="15">
        <v>7.8</v>
      </c>
      <c r="L18" s="15">
        <v>3.600000000000001</v>
      </c>
      <c r="M18" s="15">
        <v>0.6000000000000001</v>
      </c>
      <c r="N18" s="15">
        <v>0.4</v>
      </c>
      <c r="O18" s="15">
        <v>4.0</v>
      </c>
      <c r="P18" s="16">
        <v>1.4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2"/>
      <c r="B19" s="2" t="s">
        <v>15</v>
      </c>
      <c r="C19" s="15">
        <v>0.8</v>
      </c>
      <c r="D19" s="15">
        <v>3.3</v>
      </c>
      <c r="E19" s="15">
        <v>0.0</v>
      </c>
      <c r="F19" s="15">
        <v>0.3</v>
      </c>
      <c r="G19" s="15">
        <v>5.1</v>
      </c>
      <c r="H19" s="15">
        <v>8.9</v>
      </c>
      <c r="I19" s="15">
        <v>8.2</v>
      </c>
      <c r="J19" s="15">
        <v>3.6</v>
      </c>
      <c r="K19" s="15">
        <v>0.0</v>
      </c>
      <c r="L19" s="15">
        <v>0.0</v>
      </c>
      <c r="M19" s="15">
        <v>2.6</v>
      </c>
      <c r="N19" s="15">
        <v>0.0</v>
      </c>
      <c r="O19" s="15">
        <v>2.0</v>
      </c>
      <c r="P19" s="16">
        <v>0.4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2"/>
      <c r="B20" s="2" t="s">
        <v>16</v>
      </c>
      <c r="C20" s="15">
        <v>3.8</v>
      </c>
      <c r="D20" s="15">
        <v>10.8</v>
      </c>
      <c r="E20" s="15">
        <v>1.5</v>
      </c>
      <c r="F20" s="15">
        <v>2.4</v>
      </c>
      <c r="G20" s="15">
        <v>0.0</v>
      </c>
      <c r="H20" s="15">
        <v>2.5</v>
      </c>
      <c r="I20" s="15">
        <v>3.8</v>
      </c>
      <c r="J20" s="15">
        <v>3.9</v>
      </c>
      <c r="K20" s="15">
        <v>6.2</v>
      </c>
      <c r="L20" s="15">
        <v>2.2</v>
      </c>
      <c r="M20" s="15">
        <v>0.2</v>
      </c>
      <c r="N20" s="15">
        <v>5.2</v>
      </c>
      <c r="O20" s="15">
        <v>9.2</v>
      </c>
      <c r="P20" s="16" t="s">
        <v>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2"/>
      <c r="B21" s="2" t="s">
        <v>17</v>
      </c>
      <c r="C21" s="15">
        <v>7.2</v>
      </c>
      <c r="D21" s="15">
        <v>13.7</v>
      </c>
      <c r="E21" s="15">
        <v>0.6</v>
      </c>
      <c r="F21" s="15">
        <v>12.4</v>
      </c>
      <c r="G21" s="15">
        <v>31.7</v>
      </c>
      <c r="H21" s="15">
        <v>12.5</v>
      </c>
      <c r="I21" s="15">
        <v>18.3</v>
      </c>
      <c r="J21" s="15">
        <v>14.0</v>
      </c>
      <c r="K21" s="15">
        <v>41.2</v>
      </c>
      <c r="L21" s="15">
        <v>10.999999999999998</v>
      </c>
      <c r="M21" s="15">
        <v>5.6</v>
      </c>
      <c r="N21" s="15">
        <v>23.0</v>
      </c>
      <c r="O21" s="15">
        <v>0.0</v>
      </c>
      <c r="P21" s="16">
        <v>0.4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2"/>
      <c r="B22" s="2" t="s">
        <v>18</v>
      </c>
      <c r="C22" s="15">
        <v>16.5</v>
      </c>
      <c r="D22" s="15">
        <v>23.2</v>
      </c>
      <c r="E22" s="15">
        <v>71.1</v>
      </c>
      <c r="F22" s="15">
        <v>54.3</v>
      </c>
      <c r="G22" s="15">
        <v>22.0</v>
      </c>
      <c r="H22" s="15">
        <v>45.4</v>
      </c>
      <c r="I22" s="15">
        <v>101.89999999999999</v>
      </c>
      <c r="J22" s="15">
        <v>28.7</v>
      </c>
      <c r="K22" s="15">
        <v>82.2</v>
      </c>
      <c r="L22" s="15">
        <v>115.60000000000001</v>
      </c>
      <c r="M22" s="16">
        <v>29.2</v>
      </c>
      <c r="N22" s="15">
        <v>25.4</v>
      </c>
      <c r="O22" s="15">
        <v>34.8</v>
      </c>
      <c r="P22" s="16">
        <v>25.4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"/>
      <c r="B23" s="17" t="s">
        <v>19</v>
      </c>
      <c r="C23" s="18">
        <v>151.1</v>
      </c>
      <c r="D23" s="18">
        <v>255.7</v>
      </c>
      <c r="E23" s="18">
        <v>158.1</v>
      </c>
      <c r="F23" s="18">
        <v>122.8</v>
      </c>
      <c r="G23" s="18">
        <v>94.8</v>
      </c>
      <c r="H23" s="18">
        <v>57.8</v>
      </c>
      <c r="I23" s="18">
        <v>76.2</v>
      </c>
      <c r="J23" s="18">
        <v>94.5</v>
      </c>
      <c r="K23" s="18">
        <v>201.0</v>
      </c>
      <c r="L23" s="18">
        <v>44.4</v>
      </c>
      <c r="M23" s="19">
        <v>115.2</v>
      </c>
      <c r="N23" s="18">
        <v>72.8</v>
      </c>
      <c r="O23" s="18">
        <v>76.0</v>
      </c>
      <c r="P23" s="19">
        <v>148.8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4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5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2"/>
      <c r="B25" s="20" t="s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5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2362204724409449" right="0.2362204724409449" top="0.7480314960629921"/>
  <pageSetup paperSize="9" scale="79" orientation="landscape"/>
  <headerFooter>
    <oddFooter>&amp;LDirección Gral. de Estadísticas y Censo Provincia de Salta&amp;RAnuario Estadístico  2023 -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2004-09-20T13:44:13Z</dcterms:created>
  <dc:creator>German Antonio Guanca</dc:creator>
</cp:coreProperties>
</file>