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c050204" sheetId="1" r:id="rId1"/>
  </sheets>
  <definedNames>
    <definedName name="_xlnm.Print_Area" localSheetId="0">'c050204'!$A$1:$H$74</definedName>
  </definedNames>
  <calcPr calcId="124519"/>
  <extLst>
    <ext uri="GoogleSheetsCustomDataVersion1">
      <go:sheetsCustomData xmlns:go="http://customooxmlschemas.google.com/" r:id="rId5" roundtripDataSignature="AMtx7mg671vgX14iINyQtinnAnYsmoH3YQ=="/>
    </ext>
  </extLst>
</workbook>
</file>

<file path=xl/calcChain.xml><?xml version="1.0" encoding="utf-8"?>
<calcChain xmlns="http://schemas.openxmlformats.org/spreadsheetml/2006/main">
  <c r="E67" i="1"/>
  <c r="B67"/>
  <c r="F66"/>
  <c r="F65"/>
  <c r="F64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67" s="1"/>
</calcChain>
</file>

<file path=xl/sharedStrings.xml><?xml version="1.0" encoding="utf-8"?>
<sst xmlns="http://schemas.openxmlformats.org/spreadsheetml/2006/main" count="146" uniqueCount="76">
  <si>
    <t>5.2.5_  Consorcios de riego, según usuarios. Provincia de Salta. Año 2021 - Agosto 2022</t>
  </si>
  <si>
    <t>Usuarios</t>
  </si>
  <si>
    <t>P.P.</t>
  </si>
  <si>
    <t>P.E.</t>
  </si>
  <si>
    <t>Otros</t>
  </si>
  <si>
    <t>Total</t>
  </si>
  <si>
    <t>Consorcio</t>
  </si>
  <si>
    <t>has.</t>
  </si>
  <si>
    <t>c.u.s.h. el tunal-1-</t>
  </si>
  <si>
    <t>-</t>
  </si>
  <si>
    <t>c.u.s.h. chuñapampa -2-</t>
  </si>
  <si>
    <t>c.u.s.h. el galpon-3-</t>
  </si>
  <si>
    <t>c.u.s.h. Río toro-4-</t>
  </si>
  <si>
    <t>c.u.s.h. corralito(v.c.)-5-</t>
  </si>
  <si>
    <t>c.u.s.h. corralito(v.lerma)-6-</t>
  </si>
  <si>
    <t>c.u.s.h. chicoana-pulares-7-</t>
  </si>
  <si>
    <t>c.u.s.h. San Antonio-8-</t>
  </si>
  <si>
    <t>c.u.s.h. Animaná-9-</t>
  </si>
  <si>
    <t>c.u.s.h. San ramón-las pircas-10-</t>
  </si>
  <si>
    <t>c.u.s.h. los sauces-darsena-barrial-11-</t>
  </si>
  <si>
    <t>c.u.s.h. calchaquí(molinos a junta angastaco)-12-</t>
  </si>
  <si>
    <t>c.u.s.h. Arenales-13-</t>
  </si>
  <si>
    <t>c.u.s.h. colorado-der-14-</t>
  </si>
  <si>
    <t>c.u.s.h. mojotoro-15-</t>
  </si>
  <si>
    <t>c.u.s.h. Angastaco-16-</t>
  </si>
  <si>
    <t>c.u.s.h. las lajas-17-</t>
  </si>
  <si>
    <t>c.u.s.h. Australasia-18-</t>
  </si>
  <si>
    <t>c.u.s.h. viñacos-19-</t>
  </si>
  <si>
    <t>c.u.s.h. talapampa-20-</t>
  </si>
  <si>
    <t>c.u.s.h. Amblayo-21-</t>
  </si>
  <si>
    <t>c.u.s.h. las pavas-22-</t>
  </si>
  <si>
    <t>c.u.s.h. miraflores-sausalito-23-</t>
  </si>
  <si>
    <t>c.u.s.h. chuscha-lorohuasi-24-</t>
  </si>
  <si>
    <t>c.u.s.h. Río metan-25-</t>
  </si>
  <si>
    <t>c.u.s.h. Río conchas-26-</t>
  </si>
  <si>
    <t>c.u.s.h. yatasto-marg. iZq.-27-</t>
  </si>
  <si>
    <t>c.u.s.h. calchaquí(payogastilla-la merced)-28-</t>
  </si>
  <si>
    <t>c.u.s.h. Río la viña-29-</t>
  </si>
  <si>
    <t>c.u.s.h. Río salado(amblayo)-30-</t>
  </si>
  <si>
    <t>c.u.s.h. Río pescado-31-</t>
  </si>
  <si>
    <t>c.u.s.h. calchaquí norte(c.largo-b.v.-payog)-32-</t>
  </si>
  <si>
    <t>c.u.s.h. guachipas-33-</t>
  </si>
  <si>
    <t>c.u.s.h. m. luna-p. grande-m.d. dorado-34-</t>
  </si>
  <si>
    <t>c.u.s.h. la viña(s. carlos)-35-</t>
  </si>
  <si>
    <t>c.u.s.h. toro-m.d.-camara-36-</t>
  </si>
  <si>
    <t>c.u.s.h. cachi adentro-37-</t>
  </si>
  <si>
    <t>c.u.s.h. la paya-38-</t>
  </si>
  <si>
    <t>c.u.s.h. yatasto-marg. derecha-39-</t>
  </si>
  <si>
    <t>c.u.s.h. lola mora-el tala-40-</t>
  </si>
  <si>
    <t>c.u.s.h. brealito-aguas arriba-41-</t>
  </si>
  <si>
    <t>c.u.s.h. calchaquí-seclantas-42-</t>
  </si>
  <si>
    <t>c.u.s.h. el ceibal-43-</t>
  </si>
  <si>
    <t>c.u.s.h. r. la candelaria-vte. la selva-44-</t>
  </si>
  <si>
    <t>c.u.s.h. Río tala-el jardin-45-</t>
  </si>
  <si>
    <t>c.u.s.h. el espinal-46-</t>
  </si>
  <si>
    <t>c.u.s.h. Río piedras-47-</t>
  </si>
  <si>
    <t>c.u.s.h. Río dorado-canal monasteRío-48-</t>
  </si>
  <si>
    <t>c.u.s.h. aº lampacito - tolombon-49-</t>
  </si>
  <si>
    <t>c.u.s.h. aº las tortugas-50-</t>
  </si>
  <si>
    <t>c.u.s.h. brealito-seclantas Adentro-51-</t>
  </si>
  <si>
    <t>c.u.s.h. la poma-52-</t>
  </si>
  <si>
    <t>c.u.s.h. Río del valle-marg. der.-53-</t>
  </si>
  <si>
    <t>c.u.s.h. Río las juntas -alemania-54-</t>
  </si>
  <si>
    <t>c.u.s.h. pucara-guasamayo-55-</t>
  </si>
  <si>
    <t>c.u.s.h. lavayén-md-56-toma puesto de vilte</t>
  </si>
  <si>
    <t>c.u.s.h. Palermo-en formación</t>
  </si>
  <si>
    <t xml:space="preserve">c.u.s.h. Río seco-m.d. -58- </t>
  </si>
  <si>
    <t>c.u.s.h. Zona norte -59-</t>
  </si>
  <si>
    <t>c.u.s.h. aº las tortugas-marg. derecha-60-</t>
  </si>
  <si>
    <t>c.u.s.h. Río Wierna y afluentes-61-</t>
  </si>
  <si>
    <t>sin consorcio</t>
  </si>
  <si>
    <r>
      <rPr>
        <b/>
        <sz val="8"/>
        <color theme="1"/>
        <rFont val="Arial"/>
      </rPr>
      <t xml:space="preserve"> Nota:</t>
    </r>
    <r>
      <rPr>
        <sz val="8"/>
        <color theme="1"/>
        <rFont val="Arial"/>
      </rPr>
      <t xml:space="preserve"> Los 3.278 usuarios que figuran en el último renglón están fuera de consorcios </t>
    </r>
  </si>
  <si>
    <t xml:space="preserve">      P.P.:  Permanente y a Perpetuidad</t>
  </si>
  <si>
    <t xml:space="preserve">      T.E.:  Temporal - Eventual</t>
  </si>
  <si>
    <t xml:space="preserve">      Otros: Riego Precario y Subterráneo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</si>
  <si>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Secretaría de Recursos Hídricos. Programa Registro Público de Aguas.</t>
    </r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</si>
</sst>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4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4" fontId="2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H5" sqref="H5"/>
    </sheetView>
  </sheetViews>
  <sheetFormatPr baseColWidth="10" defaultColWidth="12.5703125" defaultRowHeight="15" customHeight="1"/>
  <cols>
    <col min="1" max="1" width="5.5703125" customWidth="1"/>
    <col min="2" max="2" width="11.85546875" customWidth="1"/>
    <col min="3" max="3" width="13.42578125" customWidth="1"/>
    <col min="4" max="4" width="12.85546875" customWidth="1"/>
    <col min="5" max="5" width="11.42578125" customWidth="1"/>
    <col min="6" max="6" width="11.85546875" customWidth="1"/>
    <col min="7" max="7" width="35.5703125" customWidth="1"/>
    <col min="8" max="8" width="6.7109375" customWidth="1"/>
    <col min="9" max="9" width="15.7109375" customWidth="1"/>
    <col min="10" max="10" width="11.42578125" customWidth="1"/>
    <col min="11" max="26" width="10.5703125" customWidth="1"/>
  </cols>
  <sheetData>
    <row r="1" spans="1:26" ht="12.75" customHeight="1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1"/>
      <c r="B4" s="20" t="s">
        <v>7</v>
      </c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6">
        <v>429</v>
      </c>
      <c r="C5" s="6">
        <v>19317.680700000001</v>
      </c>
      <c r="D5" s="6">
        <v>32091.6227</v>
      </c>
      <c r="E5" s="6">
        <v>2466</v>
      </c>
      <c r="F5" s="6">
        <f t="shared" ref="F5:F62" si="0">SUM(C5:E5)</f>
        <v>53875.303400000004</v>
      </c>
      <c r="G5" s="7" t="s">
        <v>8</v>
      </c>
      <c r="H5" s="1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"/>
      <c r="B6" s="6">
        <v>166</v>
      </c>
      <c r="C6" s="6">
        <v>1346.5515</v>
      </c>
      <c r="D6" s="6">
        <v>295.77929999999998</v>
      </c>
      <c r="E6" s="6" t="s">
        <v>9</v>
      </c>
      <c r="F6" s="6">
        <f t="shared" si="0"/>
        <v>1642.3308</v>
      </c>
      <c r="G6" s="7" t="s">
        <v>10</v>
      </c>
      <c r="H6" s="1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6">
        <v>49</v>
      </c>
      <c r="C7" s="6">
        <v>5511.2633999999998</v>
      </c>
      <c r="D7" s="6">
        <v>1241.8699999999999</v>
      </c>
      <c r="E7" s="6" t="s">
        <v>9</v>
      </c>
      <c r="F7" s="6">
        <f t="shared" si="0"/>
        <v>6753.1333999999997</v>
      </c>
      <c r="G7" s="7" t="s">
        <v>11</v>
      </c>
      <c r="H7" s="1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6">
        <v>590</v>
      </c>
      <c r="C8" s="6">
        <v>7505.9789000000001</v>
      </c>
      <c r="D8" s="6">
        <v>3839.4366</v>
      </c>
      <c r="E8" s="6">
        <v>51</v>
      </c>
      <c r="F8" s="6">
        <f t="shared" si="0"/>
        <v>11396.415499999999</v>
      </c>
      <c r="G8" s="7" t="s">
        <v>12</v>
      </c>
      <c r="H8" s="1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6">
        <v>37</v>
      </c>
      <c r="C9" s="6">
        <v>275.73230000000001</v>
      </c>
      <c r="D9" s="6">
        <v>30</v>
      </c>
      <c r="E9" s="6" t="s">
        <v>9</v>
      </c>
      <c r="F9" s="6">
        <f t="shared" si="0"/>
        <v>305.73230000000001</v>
      </c>
      <c r="G9" s="7" t="s">
        <v>13</v>
      </c>
      <c r="H9" s="1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6">
        <v>89</v>
      </c>
      <c r="C10" s="6">
        <v>2142.2186000000002</v>
      </c>
      <c r="D10" s="6">
        <v>137.52770000000001</v>
      </c>
      <c r="E10" s="6" t="s">
        <v>9</v>
      </c>
      <c r="F10" s="6">
        <f t="shared" si="0"/>
        <v>2279.7463000000002</v>
      </c>
      <c r="G10" s="7" t="s">
        <v>14</v>
      </c>
      <c r="H10" s="1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6">
        <v>288</v>
      </c>
      <c r="C11" s="6">
        <v>4064.9449</v>
      </c>
      <c r="D11" s="6">
        <v>881.7885</v>
      </c>
      <c r="E11" s="6" t="s">
        <v>9</v>
      </c>
      <c r="F11" s="6">
        <f t="shared" si="0"/>
        <v>4946.7334000000001</v>
      </c>
      <c r="G11" s="7" t="s">
        <v>15</v>
      </c>
      <c r="H11" s="1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6">
        <v>38</v>
      </c>
      <c r="C12" s="6">
        <v>21.029</v>
      </c>
      <c r="D12" s="6">
        <v>2</v>
      </c>
      <c r="E12" s="6" t="s">
        <v>9</v>
      </c>
      <c r="F12" s="6">
        <f t="shared" si="0"/>
        <v>23.029</v>
      </c>
      <c r="G12" s="7" t="s">
        <v>16</v>
      </c>
      <c r="H12" s="9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6">
        <v>22</v>
      </c>
      <c r="C13" s="6">
        <v>406.49540000000002</v>
      </c>
      <c r="D13" s="6">
        <v>10.483700000000001</v>
      </c>
      <c r="E13" s="6" t="s">
        <v>9</v>
      </c>
      <c r="F13" s="6">
        <f t="shared" si="0"/>
        <v>416.97910000000002</v>
      </c>
      <c r="G13" s="7" t="s">
        <v>17</v>
      </c>
      <c r="H13" s="10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6">
        <v>45</v>
      </c>
      <c r="C14" s="6">
        <v>2385.8841000000002</v>
      </c>
      <c r="D14" s="6">
        <v>117.5394</v>
      </c>
      <c r="E14" s="6" t="s">
        <v>9</v>
      </c>
      <c r="F14" s="6">
        <f t="shared" si="0"/>
        <v>2503.4235000000003</v>
      </c>
      <c r="G14" s="7" t="s">
        <v>18</v>
      </c>
      <c r="H14" s="1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"/>
      <c r="B15" s="6">
        <v>214</v>
      </c>
      <c r="C15" s="6">
        <v>1758.3122000000001</v>
      </c>
      <c r="D15" s="6">
        <v>223.9479</v>
      </c>
      <c r="E15" s="6">
        <v>3.5</v>
      </c>
      <c r="F15" s="6">
        <f t="shared" si="0"/>
        <v>1985.7601</v>
      </c>
      <c r="G15" s="7" t="s">
        <v>19</v>
      </c>
      <c r="H15" s="1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"/>
      <c r="B16" s="6">
        <v>11</v>
      </c>
      <c r="C16" s="6">
        <v>904.76059999999995</v>
      </c>
      <c r="D16" s="6">
        <v>22</v>
      </c>
      <c r="E16" s="6" t="s">
        <v>9</v>
      </c>
      <c r="F16" s="6">
        <f t="shared" si="0"/>
        <v>926.76059999999995</v>
      </c>
      <c r="G16" s="7" t="s">
        <v>20</v>
      </c>
      <c r="H16" s="11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6">
        <v>165</v>
      </c>
      <c r="C17" s="6">
        <v>1789.4006999999999</v>
      </c>
      <c r="D17" s="6">
        <v>698.64679999999998</v>
      </c>
      <c r="E17" s="6">
        <v>5</v>
      </c>
      <c r="F17" s="6">
        <f t="shared" si="0"/>
        <v>2493.0474999999997</v>
      </c>
      <c r="G17" s="7" t="s">
        <v>21</v>
      </c>
      <c r="H17" s="11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"/>
      <c r="B18" s="6">
        <v>339</v>
      </c>
      <c r="C18" s="6">
        <v>3824.7782000000002</v>
      </c>
      <c r="D18" s="6">
        <v>8365.8760999999995</v>
      </c>
      <c r="E18" s="6">
        <v>450</v>
      </c>
      <c r="F18" s="6">
        <f t="shared" si="0"/>
        <v>12640.6543</v>
      </c>
      <c r="G18" s="7" t="s">
        <v>22</v>
      </c>
      <c r="H18" s="11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6">
        <v>178</v>
      </c>
      <c r="C19" s="6">
        <v>5709.6835000000001</v>
      </c>
      <c r="D19" s="6">
        <v>2984.0252999999998</v>
      </c>
      <c r="E19" s="6" t="s">
        <v>9</v>
      </c>
      <c r="F19" s="6">
        <f t="shared" si="0"/>
        <v>8693.7088000000003</v>
      </c>
      <c r="G19" s="7" t="s">
        <v>23</v>
      </c>
      <c r="H19" s="11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"/>
      <c r="B20" s="6">
        <v>116</v>
      </c>
      <c r="C20" s="6">
        <v>321.40859999999998</v>
      </c>
      <c r="D20" s="6">
        <v>3.25</v>
      </c>
      <c r="E20" s="6" t="s">
        <v>9</v>
      </c>
      <c r="F20" s="6">
        <f t="shared" si="0"/>
        <v>324.65859999999998</v>
      </c>
      <c r="G20" s="7" t="s">
        <v>24</v>
      </c>
      <c r="H20" s="11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6">
        <v>4</v>
      </c>
      <c r="C21" s="6">
        <v>100</v>
      </c>
      <c r="D21" s="6" t="s">
        <v>9</v>
      </c>
      <c r="E21" s="6" t="s">
        <v>9</v>
      </c>
      <c r="F21" s="6">
        <f t="shared" si="0"/>
        <v>100</v>
      </c>
      <c r="G21" s="7" t="s">
        <v>25</v>
      </c>
      <c r="H21" s="1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6">
        <v>30</v>
      </c>
      <c r="C22" s="6">
        <v>239.39349999999999</v>
      </c>
      <c r="D22" s="6">
        <v>178.55</v>
      </c>
      <c r="E22" s="6" t="s">
        <v>9</v>
      </c>
      <c r="F22" s="6">
        <f t="shared" si="0"/>
        <v>417.94349999999997</v>
      </c>
      <c r="G22" s="7" t="s">
        <v>26</v>
      </c>
      <c r="H22" s="1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6">
        <v>4</v>
      </c>
      <c r="C23" s="6">
        <v>20</v>
      </c>
      <c r="D23" s="6">
        <v>92</v>
      </c>
      <c r="E23" s="6" t="s">
        <v>9</v>
      </c>
      <c r="F23" s="6">
        <f t="shared" si="0"/>
        <v>112</v>
      </c>
      <c r="G23" s="7" t="s">
        <v>27</v>
      </c>
      <c r="H23" s="1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6">
        <v>62</v>
      </c>
      <c r="C24" s="6">
        <v>435.1986</v>
      </c>
      <c r="D24" s="6">
        <v>22</v>
      </c>
      <c r="E24" s="6" t="s">
        <v>9</v>
      </c>
      <c r="F24" s="6">
        <f t="shared" si="0"/>
        <v>457.1986</v>
      </c>
      <c r="G24" s="7" t="s">
        <v>28</v>
      </c>
      <c r="H24" s="1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6">
        <v>60</v>
      </c>
      <c r="C25" s="6">
        <v>373.791</v>
      </c>
      <c r="D25" s="6" t="s">
        <v>9</v>
      </c>
      <c r="E25" s="6" t="s">
        <v>9</v>
      </c>
      <c r="F25" s="6">
        <f t="shared" si="0"/>
        <v>373.791</v>
      </c>
      <c r="G25" s="7" t="s">
        <v>29</v>
      </c>
      <c r="H25" s="1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6">
        <v>57</v>
      </c>
      <c r="C26" s="6">
        <v>709.0367</v>
      </c>
      <c r="D26" s="6">
        <v>1267.3030000000001</v>
      </c>
      <c r="E26" s="6" t="s">
        <v>9</v>
      </c>
      <c r="F26" s="6">
        <f t="shared" si="0"/>
        <v>1976.3397</v>
      </c>
      <c r="G26" s="7" t="s">
        <v>30</v>
      </c>
      <c r="H26" s="1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6">
        <v>4</v>
      </c>
      <c r="C27" s="6">
        <v>240.9443</v>
      </c>
      <c r="D27" s="6" t="s">
        <v>9</v>
      </c>
      <c r="E27" s="6" t="s">
        <v>9</v>
      </c>
      <c r="F27" s="6">
        <f t="shared" si="0"/>
        <v>240.9443</v>
      </c>
      <c r="G27" s="7" t="s">
        <v>31</v>
      </c>
      <c r="H27" s="1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6">
        <v>356</v>
      </c>
      <c r="C28" s="6">
        <v>1720.9956</v>
      </c>
      <c r="D28" s="6">
        <v>82.731700000000004</v>
      </c>
      <c r="E28" s="6">
        <v>70.953299999999999</v>
      </c>
      <c r="F28" s="6">
        <f t="shared" si="0"/>
        <v>1874.6805999999999</v>
      </c>
      <c r="G28" s="7" t="s">
        <v>32</v>
      </c>
      <c r="H28" s="1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6">
        <v>89</v>
      </c>
      <c r="C29" s="6">
        <v>443.70069999999998</v>
      </c>
      <c r="D29" s="6">
        <v>57.026000000000003</v>
      </c>
      <c r="E29" s="6" t="s">
        <v>9</v>
      </c>
      <c r="F29" s="6">
        <f t="shared" si="0"/>
        <v>500.72669999999999</v>
      </c>
      <c r="G29" s="7" t="s">
        <v>33</v>
      </c>
      <c r="H29" s="1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6">
        <v>52</v>
      </c>
      <c r="C30" s="6">
        <v>716.60569999999996</v>
      </c>
      <c r="D30" s="6">
        <v>144.5</v>
      </c>
      <c r="E30" s="6">
        <v>24.75</v>
      </c>
      <c r="F30" s="6">
        <f t="shared" si="0"/>
        <v>885.85569999999996</v>
      </c>
      <c r="G30" s="7" t="s">
        <v>34</v>
      </c>
      <c r="H30" s="1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6">
        <v>45</v>
      </c>
      <c r="C31" s="6">
        <v>350.26029999999997</v>
      </c>
      <c r="D31" s="6">
        <v>35.009300000000003</v>
      </c>
      <c r="E31" s="6" t="s">
        <v>9</v>
      </c>
      <c r="F31" s="6">
        <f t="shared" si="0"/>
        <v>385.26959999999997</v>
      </c>
      <c r="G31" s="7" t="s">
        <v>35</v>
      </c>
      <c r="H31" s="1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6">
        <v>39</v>
      </c>
      <c r="C32" s="6">
        <v>148.37350000000001</v>
      </c>
      <c r="D32" s="6" t="s">
        <v>9</v>
      </c>
      <c r="E32" s="6" t="s">
        <v>9</v>
      </c>
      <c r="F32" s="6">
        <f t="shared" si="0"/>
        <v>148.37350000000001</v>
      </c>
      <c r="G32" s="7" t="s">
        <v>36</v>
      </c>
      <c r="H32" s="1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6">
        <v>51</v>
      </c>
      <c r="C33" s="6">
        <v>1386.5663</v>
      </c>
      <c r="D33" s="6">
        <v>816.70399999999995</v>
      </c>
      <c r="E33" s="6" t="s">
        <v>9</v>
      </c>
      <c r="F33" s="6">
        <f t="shared" si="0"/>
        <v>2203.2703000000001</v>
      </c>
      <c r="G33" s="7" t="s">
        <v>37</v>
      </c>
      <c r="H33" s="1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6">
        <v>5</v>
      </c>
      <c r="C34" s="6">
        <v>49</v>
      </c>
      <c r="D34" s="6" t="s">
        <v>9</v>
      </c>
      <c r="E34" s="6" t="s">
        <v>9</v>
      </c>
      <c r="F34" s="6">
        <f t="shared" si="0"/>
        <v>49</v>
      </c>
      <c r="G34" s="7" t="s">
        <v>38</v>
      </c>
      <c r="H34" s="1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6">
        <v>6</v>
      </c>
      <c r="C35" s="6">
        <v>26797.999599999999</v>
      </c>
      <c r="D35" s="6" t="s">
        <v>9</v>
      </c>
      <c r="E35" s="6" t="s">
        <v>9</v>
      </c>
      <c r="F35" s="6">
        <f t="shared" si="0"/>
        <v>26797.999599999999</v>
      </c>
      <c r="G35" s="7" t="s">
        <v>39</v>
      </c>
      <c r="H35" s="1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6">
        <v>55</v>
      </c>
      <c r="C36" s="6">
        <v>344.37329999999997</v>
      </c>
      <c r="D36" s="6">
        <v>10</v>
      </c>
      <c r="E36" s="6" t="s">
        <v>9</v>
      </c>
      <c r="F36" s="6">
        <f t="shared" si="0"/>
        <v>354.37329999999997</v>
      </c>
      <c r="G36" s="7" t="s">
        <v>40</v>
      </c>
      <c r="H36" s="1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6">
        <v>99</v>
      </c>
      <c r="C37" s="6">
        <v>740.68309999999997</v>
      </c>
      <c r="D37" s="6">
        <v>23</v>
      </c>
      <c r="E37" s="6" t="s">
        <v>9</v>
      </c>
      <c r="F37" s="6">
        <f t="shared" si="0"/>
        <v>763.68309999999997</v>
      </c>
      <c r="G37" s="7" t="s">
        <v>41</v>
      </c>
      <c r="H37" s="11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6">
        <v>68</v>
      </c>
      <c r="C38" s="6">
        <v>0</v>
      </c>
      <c r="D38" s="6">
        <v>706.6069</v>
      </c>
      <c r="E38" s="6" t="s">
        <v>9</v>
      </c>
      <c r="F38" s="6">
        <f t="shared" si="0"/>
        <v>706.6069</v>
      </c>
      <c r="G38" s="7" t="s">
        <v>42</v>
      </c>
      <c r="H38" s="11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6">
        <v>27</v>
      </c>
      <c r="C39" s="6">
        <v>99.072599999999994</v>
      </c>
      <c r="D39" s="6" t="s">
        <v>9</v>
      </c>
      <c r="E39" s="6" t="s">
        <v>9</v>
      </c>
      <c r="F39" s="6">
        <f t="shared" si="0"/>
        <v>99.072599999999994</v>
      </c>
      <c r="G39" s="7" t="s">
        <v>43</v>
      </c>
      <c r="H39" s="11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6">
        <v>18</v>
      </c>
      <c r="C40" s="6">
        <v>619.34799999999996</v>
      </c>
      <c r="D40" s="6">
        <v>60</v>
      </c>
      <c r="E40" s="6" t="s">
        <v>9</v>
      </c>
      <c r="F40" s="6">
        <f t="shared" si="0"/>
        <v>679.34799999999996</v>
      </c>
      <c r="G40" s="7" t="s">
        <v>44</v>
      </c>
      <c r="H40" s="11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6">
        <v>283</v>
      </c>
      <c r="C41" s="6">
        <v>1102.53</v>
      </c>
      <c r="D41" s="6">
        <v>44.627099999999999</v>
      </c>
      <c r="E41" s="6" t="s">
        <v>9</v>
      </c>
      <c r="F41" s="6">
        <f t="shared" si="0"/>
        <v>1147.1570999999999</v>
      </c>
      <c r="G41" s="7" t="s">
        <v>45</v>
      </c>
      <c r="H41" s="11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6">
        <v>36</v>
      </c>
      <c r="C42" s="6">
        <v>54.492199999999997</v>
      </c>
      <c r="D42" s="6" t="s">
        <v>9</v>
      </c>
      <c r="E42" s="6" t="s">
        <v>9</v>
      </c>
      <c r="F42" s="6">
        <f t="shared" si="0"/>
        <v>54.492199999999997</v>
      </c>
      <c r="G42" s="7" t="s">
        <v>46</v>
      </c>
      <c r="H42" s="11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6">
        <v>14</v>
      </c>
      <c r="C43" s="6">
        <v>853</v>
      </c>
      <c r="D43" s="6">
        <v>190</v>
      </c>
      <c r="E43" s="6" t="s">
        <v>9</v>
      </c>
      <c r="F43" s="6">
        <f t="shared" si="0"/>
        <v>1043</v>
      </c>
      <c r="G43" s="7" t="s">
        <v>47</v>
      </c>
      <c r="H43" s="11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6">
        <v>16</v>
      </c>
      <c r="C44" s="6">
        <v>919.41989999999998</v>
      </c>
      <c r="D44" s="6">
        <v>866.70259999999996</v>
      </c>
      <c r="E44" s="6" t="s">
        <v>9</v>
      </c>
      <c r="F44" s="6">
        <f t="shared" si="0"/>
        <v>1786.1224999999999</v>
      </c>
      <c r="G44" s="7" t="s">
        <v>48</v>
      </c>
      <c r="H44" s="11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6">
        <v>30</v>
      </c>
      <c r="C45" s="6">
        <v>60.068199999999997</v>
      </c>
      <c r="D45" s="6">
        <v>1.95</v>
      </c>
      <c r="E45" s="6" t="s">
        <v>9</v>
      </c>
      <c r="F45" s="6">
        <f t="shared" si="0"/>
        <v>62.0182</v>
      </c>
      <c r="G45" s="7" t="s">
        <v>49</v>
      </c>
      <c r="H45" s="11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6">
        <v>169</v>
      </c>
      <c r="C46" s="6">
        <v>432.90379999999999</v>
      </c>
      <c r="D46" s="6">
        <v>7.4927999999999999</v>
      </c>
      <c r="E46" s="6" t="s">
        <v>9</v>
      </c>
      <c r="F46" s="6">
        <f t="shared" si="0"/>
        <v>440.39659999999998</v>
      </c>
      <c r="G46" s="7" t="s">
        <v>50</v>
      </c>
      <c r="H46" s="11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6">
        <v>74</v>
      </c>
      <c r="C47" s="6">
        <v>302.29000000000002</v>
      </c>
      <c r="D47" s="6">
        <v>16</v>
      </c>
      <c r="E47" s="6" t="s">
        <v>9</v>
      </c>
      <c r="F47" s="6">
        <f t="shared" si="0"/>
        <v>318.29000000000002</v>
      </c>
      <c r="G47" s="7" t="s">
        <v>51</v>
      </c>
      <c r="H47" s="11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6">
        <v>38</v>
      </c>
      <c r="C48" s="6">
        <v>630.9289</v>
      </c>
      <c r="D48" s="6">
        <v>617.42700000000002</v>
      </c>
      <c r="E48" s="6" t="s">
        <v>9</v>
      </c>
      <c r="F48" s="6">
        <f t="shared" si="0"/>
        <v>1248.3559</v>
      </c>
      <c r="G48" s="7" t="s">
        <v>52</v>
      </c>
      <c r="H48" s="11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6">
        <v>28</v>
      </c>
      <c r="C49" s="6">
        <v>298.88900000000001</v>
      </c>
      <c r="D49" s="6">
        <v>22</v>
      </c>
      <c r="E49" s="6" t="s">
        <v>9</v>
      </c>
      <c r="F49" s="6">
        <f t="shared" si="0"/>
        <v>320.88900000000001</v>
      </c>
      <c r="G49" s="7" t="s">
        <v>53</v>
      </c>
      <c r="H49" s="11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6">
        <v>14</v>
      </c>
      <c r="C50" s="6">
        <v>77.883300000000006</v>
      </c>
      <c r="D50" s="6">
        <v>12</v>
      </c>
      <c r="E50" s="6" t="s">
        <v>9</v>
      </c>
      <c r="F50" s="6">
        <f t="shared" si="0"/>
        <v>89.883300000000006</v>
      </c>
      <c r="G50" s="7" t="s">
        <v>54</v>
      </c>
      <c r="H50" s="11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6">
        <v>7</v>
      </c>
      <c r="C51" s="6">
        <v>1240</v>
      </c>
      <c r="D51" s="6" t="s">
        <v>9</v>
      </c>
      <c r="E51" s="6" t="s">
        <v>9</v>
      </c>
      <c r="F51" s="6">
        <f t="shared" si="0"/>
        <v>1240</v>
      </c>
      <c r="G51" s="7" t="s">
        <v>55</v>
      </c>
      <c r="H51" s="11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6">
        <v>38</v>
      </c>
      <c r="C52" s="6">
        <v>890</v>
      </c>
      <c r="D52" s="6">
        <v>2341.0065</v>
      </c>
      <c r="E52" s="6" t="s">
        <v>9</v>
      </c>
      <c r="F52" s="6">
        <f t="shared" si="0"/>
        <v>3231.0065</v>
      </c>
      <c r="G52" s="7" t="s">
        <v>56</v>
      </c>
      <c r="H52" s="11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6">
        <v>22</v>
      </c>
      <c r="C53" s="6">
        <v>425.6952</v>
      </c>
      <c r="D53" s="6" t="s">
        <v>9</v>
      </c>
      <c r="E53" s="6" t="s">
        <v>9</v>
      </c>
      <c r="F53" s="6">
        <f t="shared" si="0"/>
        <v>425.6952</v>
      </c>
      <c r="G53" s="7" t="s">
        <v>57</v>
      </c>
      <c r="H53" s="11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6">
        <v>28</v>
      </c>
      <c r="C54" s="6">
        <v>35.299999999999997</v>
      </c>
      <c r="D54" s="6">
        <v>390</v>
      </c>
      <c r="E54" s="6" t="s">
        <v>9</v>
      </c>
      <c r="F54" s="6">
        <f t="shared" si="0"/>
        <v>425.3</v>
      </c>
      <c r="G54" s="7" t="s">
        <v>58</v>
      </c>
      <c r="H54" s="11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6">
        <v>91</v>
      </c>
      <c r="C55" s="6">
        <v>182.78100000000001</v>
      </c>
      <c r="D55" s="6">
        <v>0.34649999999999997</v>
      </c>
      <c r="E55" s="6" t="s">
        <v>9</v>
      </c>
      <c r="F55" s="6">
        <f t="shared" si="0"/>
        <v>183.1275</v>
      </c>
      <c r="G55" s="7" t="s">
        <v>59</v>
      </c>
      <c r="H55" s="11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6">
        <v>30</v>
      </c>
      <c r="C56" s="6">
        <v>928.84</v>
      </c>
      <c r="D56" s="6">
        <v>142.15219999999999</v>
      </c>
      <c r="E56" s="6" t="s">
        <v>9</v>
      </c>
      <c r="F56" s="6">
        <f t="shared" si="0"/>
        <v>1070.9922000000001</v>
      </c>
      <c r="G56" s="7" t="s">
        <v>60</v>
      </c>
      <c r="H56" s="11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6">
        <v>33</v>
      </c>
      <c r="C57" s="6">
        <v>530</v>
      </c>
      <c r="D57" s="6">
        <v>5098.8692000000001</v>
      </c>
      <c r="E57" s="6" t="s">
        <v>9</v>
      </c>
      <c r="F57" s="6">
        <f t="shared" si="0"/>
        <v>5628.8692000000001</v>
      </c>
      <c r="G57" s="7" t="s">
        <v>61</v>
      </c>
      <c r="H57" s="11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6">
        <v>5</v>
      </c>
      <c r="C58" s="6">
        <v>91</v>
      </c>
      <c r="D58" s="6" t="s">
        <v>9</v>
      </c>
      <c r="E58" s="6" t="s">
        <v>9</v>
      </c>
      <c r="F58" s="6">
        <f t="shared" si="0"/>
        <v>91</v>
      </c>
      <c r="G58" s="7" t="s">
        <v>62</v>
      </c>
      <c r="H58" s="11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6">
        <v>10</v>
      </c>
      <c r="C59" s="6">
        <v>584.68520000000001</v>
      </c>
      <c r="D59" s="6" t="s">
        <v>9</v>
      </c>
      <c r="E59" s="6" t="s">
        <v>9</v>
      </c>
      <c r="F59" s="6">
        <f t="shared" si="0"/>
        <v>584.68520000000001</v>
      </c>
      <c r="G59" s="7" t="s">
        <v>63</v>
      </c>
      <c r="H59" s="11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6">
        <v>21</v>
      </c>
      <c r="C60" s="6">
        <v>484.41539999999998</v>
      </c>
      <c r="D60" s="6">
        <v>20</v>
      </c>
      <c r="E60" s="6" t="s">
        <v>9</v>
      </c>
      <c r="F60" s="6">
        <f t="shared" si="0"/>
        <v>504.41539999999998</v>
      </c>
      <c r="G60" s="7" t="s">
        <v>64</v>
      </c>
      <c r="H60" s="11"/>
      <c r="I60" s="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6">
        <v>225</v>
      </c>
      <c r="C61" s="6">
        <v>699.48969999999997</v>
      </c>
      <c r="D61" s="6" t="s">
        <v>9</v>
      </c>
      <c r="E61" s="6" t="s">
        <v>9</v>
      </c>
      <c r="F61" s="6">
        <f t="shared" si="0"/>
        <v>699.48969999999997</v>
      </c>
      <c r="G61" s="7" t="s">
        <v>65</v>
      </c>
      <c r="H61" s="11"/>
      <c r="I61" s="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6">
        <v>30</v>
      </c>
      <c r="C62" s="6">
        <v>1328.1306999999999</v>
      </c>
      <c r="D62" s="6">
        <v>1010</v>
      </c>
      <c r="E62" s="6" t="s">
        <v>9</v>
      </c>
      <c r="F62" s="6">
        <f t="shared" si="0"/>
        <v>2338.1306999999997</v>
      </c>
      <c r="G62" s="7" t="s">
        <v>66</v>
      </c>
      <c r="H62" s="1"/>
      <c r="I62" s="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6">
        <v>1</v>
      </c>
      <c r="C63" s="6" t="s">
        <v>9</v>
      </c>
      <c r="D63" s="6" t="s">
        <v>9</v>
      </c>
      <c r="E63" s="6" t="s">
        <v>9</v>
      </c>
      <c r="F63" s="6" t="s">
        <v>9</v>
      </c>
      <c r="G63" s="7" t="s">
        <v>67</v>
      </c>
      <c r="H63" s="1"/>
      <c r="I63" s="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6">
        <v>9</v>
      </c>
      <c r="C64" s="6" t="s">
        <v>9</v>
      </c>
      <c r="D64" s="6">
        <v>950</v>
      </c>
      <c r="E64" s="6" t="s">
        <v>9</v>
      </c>
      <c r="F64" s="6">
        <f t="shared" ref="F64:F66" si="1">SUM(C64:E64)</f>
        <v>950</v>
      </c>
      <c r="G64" s="7" t="s">
        <v>68</v>
      </c>
      <c r="H64" s="1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6">
        <v>29</v>
      </c>
      <c r="C65" s="6">
        <v>107.2067</v>
      </c>
      <c r="D65" s="6" t="s">
        <v>9</v>
      </c>
      <c r="E65" s="6">
        <v>4.0984999999999996</v>
      </c>
      <c r="F65" s="6">
        <f t="shared" si="1"/>
        <v>111.3052</v>
      </c>
      <c r="G65" s="7" t="s">
        <v>69</v>
      </c>
      <c r="H65" s="1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6">
        <v>3278</v>
      </c>
      <c r="C66" s="6">
        <v>43620.837899999999</v>
      </c>
      <c r="D66" s="6">
        <v>53767.325599999996</v>
      </c>
      <c r="E66" s="6">
        <v>4713.9492</v>
      </c>
      <c r="F66" s="6">
        <f t="shared" si="1"/>
        <v>102102.1127</v>
      </c>
      <c r="G66" s="12" t="s">
        <v>70</v>
      </c>
      <c r="H66" s="1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3">
        <f>SUM(B5:B66)</f>
        <v>8466</v>
      </c>
      <c r="C67" s="13">
        <v>148702.2525</v>
      </c>
      <c r="D67" s="13">
        <v>119939.1244</v>
      </c>
      <c r="E67" s="13">
        <f t="shared" ref="E67:F67" si="2">SUM(E5:E66)</f>
        <v>7789.2510000000002</v>
      </c>
      <c r="F67" s="13">
        <f t="shared" si="2"/>
        <v>276430.62790000002</v>
      </c>
      <c r="G67" s="14"/>
      <c r="H67" s="11"/>
      <c r="I67" s="22"/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.5" customHeight="1">
      <c r="A68" s="1"/>
      <c r="B68" s="15"/>
      <c r="C68" s="15"/>
      <c r="D68" s="15"/>
      <c r="E68" s="15"/>
      <c r="F68" s="15"/>
      <c r="G68" s="11"/>
      <c r="H68" s="1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 t="s">
        <v>71</v>
      </c>
      <c r="C69" s="16"/>
      <c r="D69" s="16"/>
      <c r="E69" s="16"/>
      <c r="F69" s="16"/>
      <c r="G69" s="11"/>
      <c r="H69" s="1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 t="s">
        <v>72</v>
      </c>
      <c r="C70" s="17"/>
      <c r="D70" s="17"/>
      <c r="E70" s="17"/>
      <c r="F70" s="18"/>
      <c r="G70" s="11"/>
      <c r="H70" s="1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 t="s">
        <v>73</v>
      </c>
      <c r="C71" s="17"/>
      <c r="D71" s="17"/>
      <c r="E71" s="17"/>
      <c r="F71" s="18"/>
      <c r="G71" s="11"/>
      <c r="H71" s="1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 t="s">
        <v>74</v>
      </c>
      <c r="C72" s="17"/>
      <c r="D72" s="17"/>
      <c r="E72" s="17"/>
      <c r="F72" s="18"/>
      <c r="G72" s="11"/>
      <c r="H72" s="1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" customHeight="1">
      <c r="A73" s="1"/>
      <c r="B73" s="1"/>
      <c r="C73" s="17"/>
      <c r="D73" s="17"/>
      <c r="E73" s="17"/>
      <c r="F73" s="18"/>
      <c r="G73" s="11"/>
      <c r="H73" s="1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 t="s">
        <v>75</v>
      </c>
      <c r="C74" s="17"/>
      <c r="D74" s="17"/>
      <c r="E74" s="17"/>
      <c r="F74" s="18"/>
      <c r="G74" s="11"/>
      <c r="H74" s="1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7"/>
      <c r="D75" s="17"/>
      <c r="E75" s="17"/>
      <c r="F75" s="18"/>
      <c r="G75" s="11"/>
      <c r="H75" s="1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7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4:F4"/>
    <mergeCell ref="I67:J67"/>
  </mergeCells>
  <pageMargins left="0.59055118110236227" right="0" top="0.59055118110236227" bottom="0.15748031496062992" header="0" footer="0"/>
  <pageSetup paperSize="9" scale="88" orientation="portrait" r:id="rId1"/>
  <headerFooter>
    <oddHeader>&amp;L&amp;"-,Negrita Cursiva"Dirección Gral. de Estadísticas y Censo
 Provincia de Salta&amp;RAnuario Estadístico
 2022 - Avance 2023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c050204</vt:lpstr>
      <vt:lpstr>'c050204'!Área_de_impresión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Iván Lagoria</cp:lastModifiedBy>
  <dcterms:created xsi:type="dcterms:W3CDTF">2006-11-02T13:51:43Z</dcterms:created>
  <dcterms:modified xsi:type="dcterms:W3CDTF">2024-03-18T03:49:06Z</dcterms:modified>
</cp:coreProperties>
</file>