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25" windowWidth="19815" windowHeight="7365"/>
  </bookViews>
  <sheets>
    <sheet name="c050203" sheetId="1" r:id="rId1"/>
    <sheet name="Hoja1" sheetId="2" r:id="rId2"/>
  </sheets>
  <calcPr calcId="124519"/>
  <extLst>
    <ext uri="GoogleSheetsCustomDataVersion1">
      <go:sheetsCustomData xmlns:go="http://customooxmlschemas.google.com/" r:id="rId6" roundtripDataSignature="AMtx7mjilwjYTATO7GyD43hdlfJJq4L5zg=="/>
    </ext>
  </extLst>
</workbook>
</file>

<file path=xl/calcChain.xml><?xml version="1.0" encoding="utf-8"?>
<calcChain xmlns="http://schemas.openxmlformats.org/spreadsheetml/2006/main">
  <c r="F15" i="1"/>
  <c r="F14"/>
  <c r="F13"/>
  <c r="F12"/>
  <c r="F11"/>
  <c r="F9"/>
  <c r="E9"/>
  <c r="D9"/>
  <c r="C9"/>
</calcChain>
</file>

<file path=xl/sharedStrings.xml><?xml version="1.0" encoding="utf-8"?>
<sst xmlns="http://schemas.openxmlformats.org/spreadsheetml/2006/main" count="38" uniqueCount="33">
  <si>
    <t>5.2.3_  Superficie bajo riego por tipo, según cuencas hidrográficas.</t>
  </si>
  <si>
    <t xml:space="preserve">             Provincia de Salta. Año 2021 - Agosto 2022 </t>
  </si>
  <si>
    <t>Cuenca</t>
  </si>
  <si>
    <t>Tipo de riesgo (1)</t>
  </si>
  <si>
    <t>P.P.</t>
  </si>
  <si>
    <t>T.E.</t>
  </si>
  <si>
    <t>Otros</t>
  </si>
  <si>
    <t>Total</t>
  </si>
  <si>
    <t>has.</t>
  </si>
  <si>
    <t>Bermejo</t>
  </si>
  <si>
    <t>Juramento antes Cabra Corral</t>
  </si>
  <si>
    <t>Juramento bajo Cabra Corral</t>
  </si>
  <si>
    <t>Rosario-Horcones</t>
  </si>
  <si>
    <t>Salí-Dulce</t>
  </si>
  <si>
    <t>-</t>
  </si>
  <si>
    <t>Cerrada-Puna</t>
  </si>
  <si>
    <t>(1) Tipo de riego</t>
  </si>
  <si>
    <t xml:space="preserve">      P.P.:  Permanente y a Perpetuidad</t>
  </si>
  <si>
    <t xml:space="preserve">      T.E.:  Temporal - Eventual</t>
  </si>
  <si>
    <t xml:space="preserve">      Otros: Riego Precario y Subterráneo</t>
  </si>
  <si>
    <r>
      <rPr>
        <b/>
        <sz val="8"/>
        <color theme="1"/>
        <rFont val="Arial"/>
      </rPr>
      <t>Fuente</t>
    </r>
    <r>
      <rPr>
        <sz val="8"/>
        <color theme="1"/>
        <rFont val="Arial"/>
      </rPr>
      <t>: Secretaría de Recursos Hídricos. Programa Registros y Catastros de Aguas</t>
    </r>
  </si>
  <si>
    <t>CUENCAS</t>
  </si>
  <si>
    <t>Ej. Permanente</t>
  </si>
  <si>
    <t>Ej.Eventual</t>
  </si>
  <si>
    <t>OTROS</t>
  </si>
  <si>
    <t>TOTAL</t>
  </si>
  <si>
    <t>BERMEJO</t>
  </si>
  <si>
    <t>JURAMENTO A.C.C.</t>
  </si>
  <si>
    <t>JURAMENTO B.C.C.</t>
  </si>
  <si>
    <t>ROSARIO-URU-HORC.</t>
  </si>
  <si>
    <t>SALÍ-DULCE</t>
  </si>
  <si>
    <t>CERRADA-PUNA</t>
  </si>
  <si>
    <t>TOTALES</t>
  </si>
</sst>
</file>

<file path=xl/styles.xml><?xml version="1.0" encoding="utf-8"?>
<styleSheet xmlns="http://schemas.openxmlformats.org/spreadsheetml/2006/main">
  <numFmts count="2">
    <numFmt numFmtId="164" formatCode="_ * #,##0.00_ ;_ * \-#,##0.00_ ;_ * &quot;-&quot;??_ ;_ @_ "/>
    <numFmt numFmtId="165" formatCode="#,##0.0000"/>
  </numFmts>
  <fonts count="8">
    <font>
      <sz val="10"/>
      <color rgb="FF000000"/>
      <name val="Arial"/>
      <scheme val="minor"/>
    </font>
    <font>
      <sz val="8"/>
      <color theme="1"/>
      <name val="Arial"/>
    </font>
    <font>
      <b/>
      <sz val="8"/>
      <color theme="1"/>
      <name val="Arial"/>
    </font>
    <font>
      <sz val="10"/>
      <name val="Arial"/>
    </font>
    <font>
      <sz val="8"/>
      <color rgb="FF000000"/>
      <name val="Arial"/>
    </font>
    <font>
      <sz val="10"/>
      <color theme="1"/>
      <name val="Arial"/>
    </font>
    <font>
      <b/>
      <sz val="10"/>
      <color theme="1"/>
      <name val="Arial"/>
    </font>
    <font>
      <i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7" xfId="0" applyFont="1" applyBorder="1"/>
    <xf numFmtId="0" fontId="1" fillId="0" borderId="0" xfId="0" applyFont="1" applyAlignment="1">
      <alignment horizontal="center"/>
    </xf>
    <xf numFmtId="4" fontId="2" fillId="0" borderId="0" xfId="0" applyNumberFormat="1" applyFont="1" applyAlignment="1">
      <alignment horizontal="right"/>
    </xf>
    <xf numFmtId="4" fontId="1" fillId="0" borderId="0" xfId="0" applyNumberFormat="1" applyFont="1"/>
    <xf numFmtId="4" fontId="1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right"/>
    </xf>
    <xf numFmtId="0" fontId="1" fillId="0" borderId="8" xfId="0" applyFont="1" applyBorder="1"/>
    <xf numFmtId="4" fontId="1" fillId="0" borderId="8" xfId="0" applyNumberFormat="1" applyFont="1" applyBorder="1" applyAlignment="1">
      <alignment horizontal="right"/>
    </xf>
    <xf numFmtId="4" fontId="4" fillId="0" borderId="8" xfId="0" applyNumberFormat="1" applyFont="1" applyBorder="1" applyAlignment="1">
      <alignment horizontal="right"/>
    </xf>
    <xf numFmtId="3" fontId="1" fillId="0" borderId="0" xfId="0" applyNumberFormat="1" applyFont="1"/>
    <xf numFmtId="164" fontId="1" fillId="0" borderId="0" xfId="0" applyNumberFormat="1" applyFont="1"/>
    <xf numFmtId="0" fontId="5" fillId="0" borderId="0" xfId="0" applyFont="1"/>
    <xf numFmtId="0" fontId="6" fillId="0" borderId="9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5" fillId="0" borderId="5" xfId="0" applyFont="1" applyBorder="1" applyAlignment="1">
      <alignment wrapText="1"/>
    </xf>
    <xf numFmtId="165" fontId="5" fillId="0" borderId="11" xfId="0" applyNumberFormat="1" applyFont="1" applyBorder="1" applyAlignment="1">
      <alignment horizontal="center" wrapText="1"/>
    </xf>
    <xf numFmtId="0" fontId="5" fillId="0" borderId="12" xfId="0" applyFont="1" applyBorder="1" applyAlignment="1">
      <alignment wrapText="1"/>
    </xf>
    <xf numFmtId="165" fontId="5" fillId="0" borderId="13" xfId="0" applyNumberFormat="1" applyFont="1" applyBorder="1" applyAlignment="1">
      <alignment horizontal="center" wrapText="1"/>
    </xf>
    <xf numFmtId="0" fontId="6" fillId="0" borderId="9" xfId="0" applyFont="1" applyBorder="1" applyAlignment="1">
      <alignment wrapText="1"/>
    </xf>
    <xf numFmtId="165" fontId="6" fillId="0" borderId="10" xfId="0" applyNumberFormat="1" applyFont="1" applyBorder="1" applyAlignment="1">
      <alignment horizontal="center" wrapText="1"/>
    </xf>
    <xf numFmtId="0" fontId="2" fillId="0" borderId="0" xfId="0" applyFont="1"/>
    <xf numFmtId="0" fontId="0" fillId="0" borderId="0" xfId="0" applyFont="1" applyAlignment="1"/>
    <xf numFmtId="0" fontId="2" fillId="0" borderId="1" xfId="0" applyFont="1" applyBorder="1" applyAlignment="1">
      <alignment horizontal="center"/>
    </xf>
    <xf numFmtId="0" fontId="3" fillId="0" borderId="5" xfId="0" applyFont="1" applyBorder="1"/>
    <xf numFmtId="0" fontId="2" fillId="0" borderId="2" xfId="0" applyFont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0" fontId="1" fillId="0" borderId="7" xfId="0" applyFont="1" applyBorder="1" applyAlignment="1">
      <alignment horizontal="center"/>
    </xf>
    <xf numFmtId="0" fontId="3" fillId="0" borderId="7" xfId="0" applyFont="1" applyBorder="1"/>
    <xf numFmtId="0" fontId="1" fillId="0" borderId="0" xfId="0" applyFont="1" applyAlignment="1">
      <alignment horizontal="left"/>
    </xf>
    <xf numFmtId="0" fontId="7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showGridLines="0" tabSelected="1" workbookViewId="0">
      <selection activeCell="H15" sqref="H15"/>
    </sheetView>
  </sheetViews>
  <sheetFormatPr baseColWidth="10" defaultColWidth="12.5703125" defaultRowHeight="15" customHeight="1"/>
  <cols>
    <col min="1" max="1" width="6.7109375" customWidth="1"/>
    <col min="2" max="2" width="22.85546875" customWidth="1"/>
    <col min="3" max="3" width="12.7109375" customWidth="1"/>
    <col min="4" max="4" width="14.42578125" customWidth="1"/>
    <col min="5" max="6" width="12.7109375" customWidth="1"/>
    <col min="7" max="8" width="11.42578125" customWidth="1"/>
    <col min="9" max="26" width="10.5703125" customWidth="1"/>
  </cols>
  <sheetData>
    <row r="1" spans="1:26" ht="11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>
      <c r="A2" s="1"/>
      <c r="B2" s="26" t="s">
        <v>0</v>
      </c>
      <c r="C2" s="27"/>
      <c r="D2" s="27"/>
      <c r="E2" s="2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>
      <c r="A3" s="1"/>
      <c r="B3" s="2" t="s">
        <v>1</v>
      </c>
      <c r="C3" s="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4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" customHeight="1">
      <c r="A5" s="1"/>
      <c r="B5" s="28" t="s">
        <v>2</v>
      </c>
      <c r="C5" s="30" t="s">
        <v>3</v>
      </c>
      <c r="D5" s="31"/>
      <c r="E5" s="31"/>
      <c r="F5" s="32"/>
      <c r="G5" s="1"/>
      <c r="H5" s="1"/>
      <c r="I5" s="1"/>
      <c r="J5" s="36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1.25" customHeight="1">
      <c r="A6" s="1"/>
      <c r="B6" s="29"/>
      <c r="C6" s="3" t="s">
        <v>4</v>
      </c>
      <c r="D6" s="4" t="s">
        <v>5</v>
      </c>
      <c r="E6" s="4" t="s">
        <v>6</v>
      </c>
      <c r="F6" s="4" t="s">
        <v>7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1.25" customHeight="1">
      <c r="A7" s="1"/>
      <c r="B7" s="5"/>
      <c r="C7" s="33" t="s">
        <v>8</v>
      </c>
      <c r="D7" s="34"/>
      <c r="E7" s="34"/>
      <c r="F7" s="6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4.5" customHeight="1">
      <c r="A8" s="1"/>
      <c r="B8" s="5"/>
      <c r="C8" s="7"/>
      <c r="D8" s="7"/>
      <c r="E8" s="7"/>
      <c r="F8" s="7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1.25" customHeight="1">
      <c r="A9" s="1"/>
      <c r="B9" s="2" t="s">
        <v>7</v>
      </c>
      <c r="C9" s="8">
        <f t="shared" ref="C9:F9" si="0">SUM(C11:C16)</f>
        <v>148702.2525</v>
      </c>
      <c r="D9" s="8">
        <f t="shared" si="0"/>
        <v>119939.1244</v>
      </c>
      <c r="E9" s="8">
        <f t="shared" si="0"/>
        <v>7789.2510000000002</v>
      </c>
      <c r="F9" s="8">
        <f t="shared" si="0"/>
        <v>276430.62789999996</v>
      </c>
      <c r="G9" s="9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4.5" customHeight="1">
      <c r="A10" s="1"/>
      <c r="B10" s="2"/>
      <c r="C10" s="8"/>
      <c r="D10" s="8"/>
      <c r="E10" s="8"/>
      <c r="F10" s="8"/>
      <c r="G10" s="9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1.25" customHeight="1">
      <c r="A11" s="1"/>
      <c r="B11" s="1" t="s">
        <v>9</v>
      </c>
      <c r="C11" s="10">
        <v>68268.137900000002</v>
      </c>
      <c r="D11" s="10">
        <v>68830.233500000002</v>
      </c>
      <c r="E11" s="10">
        <v>2557.8056000000001</v>
      </c>
      <c r="F11" s="11">
        <f t="shared" ref="F11:F15" si="1">SUM(C11:E11)</f>
        <v>139656.177</v>
      </c>
      <c r="G11" s="9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1.25" customHeight="1">
      <c r="A12" s="1"/>
      <c r="B12" s="1" t="s">
        <v>10</v>
      </c>
      <c r="C12" s="10">
        <v>45942.268499999998</v>
      </c>
      <c r="D12" s="10">
        <v>10838.744000000001</v>
      </c>
      <c r="E12" s="10">
        <v>2377.3885</v>
      </c>
      <c r="F12" s="11">
        <f t="shared" si="1"/>
        <v>59158.400999999998</v>
      </c>
      <c r="G12" s="9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1.25" customHeight="1">
      <c r="A13" s="1"/>
      <c r="B13" s="1" t="s">
        <v>11</v>
      </c>
      <c r="C13" s="10">
        <v>28765.276699999999</v>
      </c>
      <c r="D13" s="10">
        <v>36179.027999999998</v>
      </c>
      <c r="E13" s="10">
        <v>2850.75</v>
      </c>
      <c r="F13" s="11">
        <f t="shared" si="1"/>
        <v>67795.054699999993</v>
      </c>
      <c r="G13" s="9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1.25" customHeight="1">
      <c r="A14" s="1"/>
      <c r="B14" s="1" t="s">
        <v>12</v>
      </c>
      <c r="C14" s="10">
        <v>3058.1979000000001</v>
      </c>
      <c r="D14" s="10">
        <v>2480.8292999999999</v>
      </c>
      <c r="E14" s="10">
        <v>3.3069000000000002</v>
      </c>
      <c r="F14" s="11">
        <f t="shared" si="1"/>
        <v>5542.3341</v>
      </c>
      <c r="G14" s="9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1.25" customHeight="1">
      <c r="A15" s="1"/>
      <c r="B15" s="1" t="s">
        <v>13</v>
      </c>
      <c r="C15" s="10">
        <v>2668.3715000000002</v>
      </c>
      <c r="D15" s="10">
        <v>1610.2896000000001</v>
      </c>
      <c r="E15" s="10" t="s">
        <v>14</v>
      </c>
      <c r="F15" s="11">
        <f t="shared" si="1"/>
        <v>4278.6611000000003</v>
      </c>
      <c r="G15" s="9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1.25" customHeight="1">
      <c r="A16" s="1"/>
      <c r="B16" s="12" t="s">
        <v>15</v>
      </c>
      <c r="C16" s="13" t="s">
        <v>14</v>
      </c>
      <c r="D16" s="13" t="s">
        <v>14</v>
      </c>
      <c r="E16" s="13" t="s">
        <v>14</v>
      </c>
      <c r="F16" s="14" t="s">
        <v>14</v>
      </c>
      <c r="G16" s="9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4.5" customHeight="1">
      <c r="A17" s="1"/>
      <c r="B17" s="1"/>
      <c r="C17" s="10"/>
      <c r="D17" s="10"/>
      <c r="E17" s="10"/>
      <c r="F17" s="10"/>
      <c r="G17" s="9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1.25" customHeight="1">
      <c r="A18" s="1"/>
      <c r="B18" s="1" t="s">
        <v>16</v>
      </c>
      <c r="C18" s="10"/>
      <c r="D18" s="10"/>
      <c r="E18" s="10"/>
      <c r="F18" s="10"/>
      <c r="G18" s="9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1.25" customHeight="1">
      <c r="A19" s="1"/>
      <c r="B19" s="1" t="s">
        <v>17</v>
      </c>
      <c r="C19" s="10"/>
      <c r="D19" s="10"/>
      <c r="E19" s="10"/>
      <c r="F19" s="10"/>
      <c r="G19" s="9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1.25" customHeight="1">
      <c r="A20" s="1"/>
      <c r="B20" s="1" t="s">
        <v>18</v>
      </c>
      <c r="C20" s="10"/>
      <c r="D20" s="10"/>
      <c r="E20" s="10"/>
      <c r="F20" s="10"/>
      <c r="G20" s="9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1.25" customHeight="1">
      <c r="A21" s="1"/>
      <c r="B21" s="1" t="s">
        <v>19</v>
      </c>
      <c r="C21" s="15"/>
      <c r="D21" s="15"/>
      <c r="E21" s="15"/>
      <c r="F21" s="15"/>
      <c r="G21" s="15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1.25" customHeight="1">
      <c r="A22" s="1"/>
      <c r="B22" s="35" t="s">
        <v>20</v>
      </c>
      <c r="C22" s="27"/>
      <c r="D22" s="27"/>
      <c r="E22" s="27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1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1.25" customHeight="1">
      <c r="A24" s="1"/>
      <c r="B24" s="1"/>
      <c r="C24" s="16"/>
      <c r="D24" s="16"/>
      <c r="E24" s="16"/>
      <c r="F24" s="16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1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1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1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1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1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1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1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1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1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1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1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1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1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1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1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1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1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1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1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1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1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1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1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1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1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1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1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1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1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1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1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1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1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1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1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1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1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1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1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1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1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1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1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1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1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1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1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1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1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1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1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1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1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1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1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1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1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1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1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1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1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1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1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1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1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1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1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1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1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1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1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1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1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1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1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1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1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1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1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1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1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1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1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1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1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1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1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1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1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1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1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1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1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1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1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1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1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1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1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1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1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1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1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1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1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1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1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1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1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1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1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1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1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1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1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1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1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1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1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1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1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1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1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1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1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1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1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1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1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1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1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1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1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1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1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1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1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1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1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1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1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1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1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1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1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1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1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1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1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1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1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1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1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1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1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1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1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1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1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1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1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1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1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1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1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1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1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1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1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1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1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1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1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1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1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1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1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1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1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1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1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1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1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1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1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1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1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1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1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1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1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1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1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1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1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1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1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1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1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1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1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1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1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1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1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1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1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1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1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1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1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1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1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1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1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1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1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1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1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1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1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1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1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1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1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1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1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1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1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1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1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1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1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1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1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1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1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1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1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1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1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1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1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1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1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1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1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1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1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1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1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1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1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1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1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1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1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1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1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1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1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1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1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1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1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1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1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1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1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1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1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1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1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1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1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1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1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1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1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1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1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1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1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1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1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1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1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1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1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1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1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1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1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1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1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1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1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1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1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1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1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1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1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1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1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1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1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1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1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1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1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1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1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1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1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1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1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1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1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1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1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1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1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1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1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1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1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1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1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1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1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1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1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1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1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1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1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1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1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1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1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1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1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1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1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1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1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1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1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1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1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1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1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1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1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1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1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1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1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1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1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1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1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1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1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1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1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1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1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1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1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1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1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1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1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1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1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1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1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1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1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1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1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1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1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1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1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1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1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1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1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1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1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1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1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1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1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1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1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1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1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1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1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1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1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1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1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1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1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1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1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1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1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1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1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1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1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1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1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1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1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1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1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1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1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1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1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1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1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1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1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1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1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1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1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1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1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1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1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1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1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1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1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1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1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1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1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1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1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1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1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1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1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1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1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1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1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1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1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1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1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1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1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1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1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1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1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1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1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1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1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1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1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1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1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1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1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1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1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1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1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1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1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1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1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1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1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1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1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1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1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1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1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1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1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1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1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1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1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1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1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1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1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1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1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1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1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1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1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1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1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1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1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1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1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1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1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1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1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1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1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1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1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1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1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1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1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1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1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1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1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1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1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1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1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1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1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1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1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1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1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1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1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1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1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1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1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1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1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1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1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1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1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1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1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1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1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1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1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1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1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1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1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1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1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1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1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1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1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1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1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1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1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1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1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1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1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1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1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1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1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1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1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1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1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1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1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1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1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1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1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1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1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1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1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1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1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1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1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1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1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1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1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1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1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1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1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1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1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1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1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1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1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1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1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1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1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1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1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1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1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1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1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1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1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1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1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1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1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1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1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1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1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1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1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1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1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1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1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1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1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1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1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1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1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1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1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1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1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1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1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1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1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1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1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1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1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1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1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1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1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1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1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1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1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1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1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1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1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1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1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1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1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1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1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1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1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1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1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1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1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1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1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1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1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1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1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1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1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1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1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1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1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1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1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1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1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1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1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1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1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1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1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1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1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1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1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1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1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1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1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1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1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1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1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1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1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1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1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1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1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1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1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1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1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1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1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1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1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1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1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1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1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1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1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1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1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1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1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1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1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1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1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1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1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1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1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1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1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1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1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1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1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1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1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1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1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1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1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1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1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1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1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1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1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1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1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1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1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1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1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1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1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1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1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1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1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1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1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1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1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1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1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1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1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1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1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1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1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1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1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1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1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1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1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1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1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1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1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1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1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1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1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1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1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1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1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1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1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1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1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1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1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1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1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1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1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1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1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1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1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1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1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1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1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1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1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1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1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1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1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1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1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1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1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1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1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1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1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1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1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1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1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1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1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1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1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1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1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1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1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1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1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1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1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1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1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1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1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1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1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1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1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1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1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1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1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1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1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1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1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1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1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1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1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1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1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1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1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1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1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1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1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1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1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1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1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1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1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1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1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1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1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1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1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1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1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1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1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1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1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1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1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1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1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1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1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1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1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1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1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1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1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1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1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1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1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1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1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1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1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1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1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1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1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1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1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1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1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1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1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1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1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1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1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1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1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1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1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1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1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1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1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1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1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1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1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1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1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1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1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1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1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1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1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1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1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1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1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1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1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1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1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1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1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1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1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1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1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1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1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1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1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1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1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1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5">
    <mergeCell ref="B2:E2"/>
    <mergeCell ref="B5:B6"/>
    <mergeCell ref="C5:F5"/>
    <mergeCell ref="C7:E7"/>
    <mergeCell ref="B22:E22"/>
  </mergeCells>
  <pageMargins left="0.23622047244094491" right="0.23622047244094491" top="0.74803149606299213" bottom="0.74803149606299213" header="0" footer="0"/>
  <pageSetup paperSize="9" orientation="landscape" r:id="rId1"/>
  <headerFooter>
    <oddHeader>&amp;L&amp;"-,Negrita Cursiva"Dirección Gral. de Estadísticas y Censo
 Provincia de Salta&amp;R&amp;"-,Negrita Cursiva"Anuario Estadístico
 2022 - Avance 2023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000"/>
  <sheetViews>
    <sheetView showGridLines="0" workbookViewId="0"/>
  </sheetViews>
  <sheetFormatPr baseColWidth="10" defaultColWidth="12.5703125" defaultRowHeight="15" customHeight="1"/>
  <cols>
    <col min="1" max="1" width="10.5703125" customWidth="1"/>
    <col min="2" max="2" width="12.85546875" customWidth="1"/>
    <col min="3" max="3" width="12.7109375" customWidth="1"/>
    <col min="4" max="4" width="10.5703125" customWidth="1"/>
    <col min="5" max="5" width="12.42578125" customWidth="1"/>
    <col min="6" max="26" width="10.5703125" customWidth="1"/>
  </cols>
  <sheetData>
    <row r="1" spans="1:5" ht="12.75" customHeight="1">
      <c r="A1" s="17"/>
      <c r="B1" s="17"/>
      <c r="C1" s="17"/>
      <c r="D1" s="17"/>
      <c r="E1" s="17"/>
    </row>
    <row r="2" spans="1:5" ht="12.75" customHeight="1">
      <c r="A2" s="17"/>
      <c r="B2" s="17"/>
      <c r="C2" s="17"/>
      <c r="D2" s="17"/>
      <c r="E2" s="17"/>
    </row>
    <row r="3" spans="1:5" ht="12.75" customHeight="1">
      <c r="A3" s="17"/>
      <c r="B3" s="17"/>
      <c r="C3" s="17"/>
      <c r="D3" s="17"/>
      <c r="E3" s="17"/>
    </row>
    <row r="4" spans="1:5" ht="12.75" customHeight="1">
      <c r="A4" s="18" t="s">
        <v>21</v>
      </c>
      <c r="B4" s="19" t="s">
        <v>22</v>
      </c>
      <c r="C4" s="19" t="s">
        <v>23</v>
      </c>
      <c r="D4" s="19" t="s">
        <v>24</v>
      </c>
      <c r="E4" s="19" t="s">
        <v>25</v>
      </c>
    </row>
    <row r="5" spans="1:5" ht="12.75" customHeight="1">
      <c r="A5" s="20" t="s">
        <v>26</v>
      </c>
      <c r="B5" s="21">
        <v>67750.427800000005</v>
      </c>
      <c r="C5" s="21">
        <v>59299.086300000003</v>
      </c>
      <c r="D5" s="21">
        <v>3676.4706999999999</v>
      </c>
      <c r="E5" s="21">
        <v>130725.98480000001</v>
      </c>
    </row>
    <row r="6" spans="1:5" ht="12.75" customHeight="1">
      <c r="A6" s="20" t="s">
        <v>27</v>
      </c>
      <c r="B6" s="21">
        <v>51539.120999999999</v>
      </c>
      <c r="C6" s="21">
        <v>10126.488300000001</v>
      </c>
      <c r="D6" s="21">
        <v>2013.29</v>
      </c>
      <c r="E6" s="21">
        <v>63678.899299999997</v>
      </c>
    </row>
    <row r="7" spans="1:5" ht="12.75" customHeight="1">
      <c r="A7" s="20" t="s">
        <v>28</v>
      </c>
      <c r="B7" s="21">
        <v>28812.135399999999</v>
      </c>
      <c r="C7" s="21">
        <v>34882.027999999998</v>
      </c>
      <c r="D7" s="21">
        <v>2490.75</v>
      </c>
      <c r="E7" s="21">
        <v>66184.913400000005</v>
      </c>
    </row>
    <row r="8" spans="1:5" ht="12.75" customHeight="1">
      <c r="A8" s="20" t="s">
        <v>29</v>
      </c>
      <c r="B8" s="21">
        <v>3046.2972</v>
      </c>
      <c r="C8" s="21">
        <v>1726.1661999999999</v>
      </c>
      <c r="D8" s="21">
        <v>0</v>
      </c>
      <c r="E8" s="21">
        <v>4772.4633999999996</v>
      </c>
    </row>
    <row r="9" spans="1:5" ht="12.75" customHeight="1">
      <c r="A9" s="20" t="s">
        <v>30</v>
      </c>
      <c r="B9" s="21">
        <v>2664.8226</v>
      </c>
      <c r="C9" s="21">
        <v>1323.1641</v>
      </c>
      <c r="D9" s="21">
        <v>0</v>
      </c>
      <c r="E9" s="21">
        <v>3987.9866999999999</v>
      </c>
    </row>
    <row r="10" spans="1:5" ht="12.75" customHeight="1">
      <c r="A10" s="22" t="s">
        <v>31</v>
      </c>
      <c r="B10" s="23">
        <v>29</v>
      </c>
      <c r="C10" s="23">
        <v>31.641100000000002</v>
      </c>
      <c r="D10" s="23">
        <v>0.46300000000000002</v>
      </c>
      <c r="E10" s="23">
        <v>61.104100000000003</v>
      </c>
    </row>
    <row r="11" spans="1:5" ht="12.75" customHeight="1">
      <c r="A11" s="24" t="s">
        <v>32</v>
      </c>
      <c r="B11" s="25">
        <v>153841.804</v>
      </c>
      <c r="C11" s="25">
        <v>107388.57399999999</v>
      </c>
      <c r="D11" s="25">
        <v>8180.9736999999996</v>
      </c>
      <c r="E11" s="25">
        <v>269411.3517</v>
      </c>
    </row>
    <row r="12" spans="1:5" ht="12.75" customHeight="1"/>
    <row r="13" spans="1:5" ht="12.75" customHeight="1"/>
    <row r="14" spans="1:5" ht="12.75" customHeight="1"/>
    <row r="15" spans="1:5" ht="12.75" customHeight="1"/>
    <row r="16" spans="1:5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c050203</vt:lpstr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Iván Lagoria</cp:lastModifiedBy>
  <dcterms:created xsi:type="dcterms:W3CDTF">2014-05-20T12:14:58Z</dcterms:created>
  <dcterms:modified xsi:type="dcterms:W3CDTF">2024-03-18T03:45:43Z</dcterms:modified>
</cp:coreProperties>
</file>