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n\Downloads\"/>
    </mc:Choice>
  </mc:AlternateContent>
  <bookViews>
    <workbookView xWindow="0" yWindow="0" windowWidth="20490" windowHeight="7650"/>
  </bookViews>
  <sheets>
    <sheet name="c030704" sheetId="1" r:id="rId1"/>
  </sheets>
  <definedNames>
    <definedName name="_xlnm.Print_Area" localSheetId="0">'c030704'!$A$1:$O$102</definedName>
  </definedNames>
  <calcPr calcId="162913"/>
  <extLst>
    <ext uri="GoogleSheetsCustomDataVersion1">
      <go:sheetsCustomData xmlns:go="http://customooxmlschemas.google.com/" r:id="rId5" roundtripDataSignature="AMtx7mgGt7OYxMfZJYvjZnOQdu917PNaOg=="/>
    </ext>
  </extLst>
</workbook>
</file>

<file path=xl/calcChain.xml><?xml version="1.0" encoding="utf-8"?>
<calcChain xmlns="http://schemas.openxmlformats.org/spreadsheetml/2006/main">
  <c r="G97" i="1" l="1"/>
  <c r="G93" i="1"/>
  <c r="G91" i="1"/>
  <c r="G87" i="1"/>
  <c r="G84" i="1"/>
  <c r="G81" i="1"/>
  <c r="G78" i="1"/>
  <c r="G74" i="1"/>
  <c r="G71" i="1"/>
  <c r="G68" i="1"/>
  <c r="G65" i="1"/>
  <c r="G62" i="1"/>
  <c r="G59" i="1"/>
  <c r="G56" i="1"/>
  <c r="G54" i="1"/>
  <c r="F54" i="1"/>
  <c r="E54" i="1" l="1"/>
  <c r="D54" i="1"/>
  <c r="C54" i="1"/>
  <c r="O42" i="1"/>
  <c r="O40" i="1"/>
  <c r="O36" i="1"/>
  <c r="O33" i="1"/>
  <c r="O30" i="1"/>
  <c r="O27" i="1"/>
  <c r="O23" i="1"/>
  <c r="O20" i="1"/>
  <c r="O17" i="1"/>
  <c r="O14" i="1"/>
  <c r="O11" i="1"/>
  <c r="O8" i="1"/>
  <c r="N6" i="1"/>
  <c r="M6" i="1"/>
  <c r="L6" i="1"/>
  <c r="K6" i="1"/>
  <c r="J6" i="1"/>
  <c r="I6" i="1"/>
  <c r="H6" i="1"/>
  <c r="G6" i="1"/>
  <c r="F6" i="1"/>
  <c r="E6" i="1"/>
  <c r="D6" i="1"/>
  <c r="C6" i="1"/>
  <c r="O6" i="1" l="1"/>
</calcChain>
</file>

<file path=xl/sharedStrings.xml><?xml version="1.0" encoding="utf-8"?>
<sst xmlns="http://schemas.openxmlformats.org/spreadsheetml/2006/main" count="97" uniqueCount="55">
  <si>
    <t>Museo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</si>
  <si>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</si>
  <si>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</si>
  <si>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</si>
  <si>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</si>
  <si>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</si>
  <si>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</si>
  <si>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</si>
  <si>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</si>
  <si>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</si>
  <si>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</si>
  <si>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</si>
  <si>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</si>
  <si>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</t>
  </si>
  <si>
    <t xml:space="preserve">MUSEO PROVINCIAL </t>
  </si>
  <si>
    <t>DE BELLAS ARTES</t>
  </si>
  <si>
    <t xml:space="preserve">MUSEO </t>
  </si>
  <si>
    <t>MUSEO DE ANTROPOLOGÍA</t>
  </si>
  <si>
    <t>DE SALTA J.M.LEGUIZAMON"</t>
  </si>
  <si>
    <t>MUSEO ARQUEOLÓGICO</t>
  </si>
  <si>
    <t>DE CACHI "PIO PABLO DIAZ"</t>
  </si>
  <si>
    <t xml:space="preserve">MUSEO DE LA VID Y EL VINO </t>
  </si>
  <si>
    <t>CAFAYATE</t>
  </si>
  <si>
    <t>MUSEO BELLAS ARTES</t>
  </si>
  <si>
    <t>(Rº de la Frontera)</t>
  </si>
  <si>
    <t>MUSEO</t>
  </si>
  <si>
    <t xml:space="preserve">DE LA VIDA RURAL SALTEÑA </t>
  </si>
  <si>
    <t>"FINCA LA CRUZ"</t>
  </si>
  <si>
    <t xml:space="preserve">MUSEO DE ARTE </t>
  </si>
  <si>
    <t>-</t>
  </si>
  <si>
    <t xml:space="preserve">CONTEMPORÁNEO </t>
  </si>
  <si>
    <t>MUSEO DE ARQUEOLOGÍA</t>
  </si>
  <si>
    <t>DE ALTA MONTAÑA</t>
  </si>
  <si>
    <t>MUSEO REGIONAL DE CIENCIAS</t>
  </si>
  <si>
    <t xml:space="preserve"> NATURALES Y EL PETRÓLEO</t>
  </si>
  <si>
    <t>"Prof. P. Bustos - Vespucio"</t>
  </si>
  <si>
    <t>MUSEO GÜEMES SALTA</t>
  </si>
  <si>
    <t>MUSEO DE SITIO</t>
  </si>
  <si>
    <t>"SANTA ROSA DE TASTIL"</t>
  </si>
  <si>
    <t>TOTAL</t>
  </si>
  <si>
    <t xml:space="preserve"> MUSEO DE ANTROPOLOGÍA</t>
  </si>
  <si>
    <t xml:space="preserve"> MUSEO DE LA VID Y EL VINO </t>
  </si>
  <si>
    <t xml:space="preserve"> </t>
  </si>
  <si>
    <t xml:space="preserve">COMPLEJO </t>
  </si>
  <si>
    <t>"EXPLORA SALTA"</t>
  </si>
  <si>
    <t>3.7.4_ Visitantes a Museos por mes. Provincia de Salta. Año 2022</t>
  </si>
  <si>
    <t>Nota:</t>
  </si>
  <si>
    <t>3.7.4_ Visitantes a Museos por mes. Provincia de Salta. Enero a Marzo 2023</t>
  </si>
  <si>
    <t>A partir de Enero a Abril las estadísticas al Museo Ariel Rengel y pertencen al Complejo Explora Salta</t>
  </si>
  <si>
    <t>CCPO</t>
  </si>
  <si>
    <t>TARTAGAL</t>
  </si>
  <si>
    <t>"CASA ARIAS RENGEL"</t>
  </si>
  <si>
    <r>
      <t xml:space="preserve">Fuente: </t>
    </r>
    <r>
      <rPr>
        <sz val="9"/>
        <color theme="1"/>
        <rFont val="Arial"/>
        <family val="2"/>
      </rPr>
      <t>Ministerio de Cultura y Turismo. Secretaría de Cultura. Dirección General de Patrimonio Cultural. Coordinación de Museos</t>
    </r>
  </si>
  <si>
    <r>
      <t>Fuente:</t>
    </r>
    <r>
      <rPr>
        <sz val="9"/>
        <color theme="1"/>
        <rFont val="Arial"/>
        <family val="2"/>
      </rPr>
      <t xml:space="preserve"> Ministerio de Cultura y Turismo. Secretaría de Cultura. Dirección General de Patrimonio Cultural. Coordinación de Museos</t>
    </r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</si>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</sst>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#,##0_ ;\-#,##0\ "/>
  </numFmts>
  <fonts count="5" x14ac:knownFonts="1">
    <font>
      <sz val="10"/>
      <color rgb="FF000000"/>
      <name val="Arial"/>
      <scheme val="minor"/>
    </font>
    <font>
      <sz val="9"/>
      <color theme="1"/>
      <name val="Arial"/>
      <family val="2"/>
    </font>
    <font>
      <sz val="9"/>
      <color rgb="FF000000"/>
      <name val="Arial"/>
      <family val="2"/>
      <scheme val="minor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2" fillId="0" borderId="0" xfId="0" applyFont="1" applyAlignment="1"/>
    <xf numFmtId="0" fontId="3" fillId="2" borderId="1" xfId="0" quotePrefix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2" borderId="1" xfId="0" quotePrefix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164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3" fontId="1" fillId="2" borderId="4" xfId="0" applyNumberFormat="1" applyFont="1" applyFill="1" applyBorder="1"/>
    <xf numFmtId="164" fontId="3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0"/>
  <sheetViews>
    <sheetView showGridLines="0" tabSelected="1" topLeftCell="A45" zoomScaleNormal="100" workbookViewId="0">
      <selection activeCell="J56" sqref="J56"/>
    </sheetView>
  </sheetViews>
  <sheetFormatPr baseColWidth="10" defaultColWidth="12.5703125" defaultRowHeight="15" customHeight="1" x14ac:dyDescent="0.2"/>
  <cols>
    <col min="1" max="1" width="5.42578125" style="3" customWidth="1"/>
    <col min="2" max="2" width="30.5703125" style="3" customWidth="1"/>
    <col min="3" max="3" width="7.7109375" style="3" customWidth="1"/>
    <col min="4" max="4" width="8.42578125" style="3" customWidth="1"/>
    <col min="5" max="5" width="8" style="3" customWidth="1"/>
    <col min="6" max="6" width="7.5703125" style="3" customWidth="1"/>
    <col min="7" max="7" width="8" style="3" customWidth="1"/>
    <col min="8" max="8" width="7.85546875" style="3" customWidth="1"/>
    <col min="9" max="9" width="7.5703125" style="3" customWidth="1"/>
    <col min="10" max="10" width="8" style="3" customWidth="1"/>
    <col min="11" max="11" width="9.7109375" style="3" customWidth="1"/>
    <col min="12" max="12" width="8.85546875" style="3" customWidth="1"/>
    <col min="13" max="13" width="10.85546875" style="3" customWidth="1"/>
    <col min="14" max="14" width="9.7109375" style="3" customWidth="1"/>
    <col min="15" max="15" width="10.140625" style="3" customWidth="1"/>
    <col min="16" max="17" width="11.42578125" style="3" customWidth="1"/>
    <col min="18" max="26" width="10.5703125" style="3" customWidth="1"/>
    <col min="27" max="16384" width="12.5703125" style="3"/>
  </cols>
  <sheetData>
    <row r="1" spans="1:26" ht="12.7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 x14ac:dyDescent="0.2">
      <c r="A2" s="2"/>
      <c r="B2" s="4" t="s">
        <v>45</v>
      </c>
      <c r="C2" s="5"/>
      <c r="D2" s="5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.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7.5" customHeight="1" x14ac:dyDescent="0.2">
      <c r="A4" s="2"/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8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6" t="s">
        <v>13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 x14ac:dyDescent="0.2">
      <c r="A6" s="2"/>
      <c r="B6" s="9" t="s">
        <v>13</v>
      </c>
      <c r="C6" s="10">
        <f t="shared" ref="C6:N6" si="0">SUM(C8:C42)</f>
        <v>30963</v>
      </c>
      <c r="D6" s="10">
        <f t="shared" si="0"/>
        <v>30372</v>
      </c>
      <c r="E6" s="10">
        <f t="shared" si="0"/>
        <v>24910</v>
      </c>
      <c r="F6" s="10">
        <f t="shared" si="0"/>
        <v>30173</v>
      </c>
      <c r="G6" s="10">
        <f t="shared" si="0"/>
        <v>40129</v>
      </c>
      <c r="H6" s="10">
        <f t="shared" si="0"/>
        <v>40888</v>
      </c>
      <c r="I6" s="10">
        <f t="shared" si="0"/>
        <v>73398</v>
      </c>
      <c r="J6" s="10">
        <f t="shared" si="0"/>
        <v>41799</v>
      </c>
      <c r="K6" s="10">
        <f t="shared" si="0"/>
        <v>45526</v>
      </c>
      <c r="L6" s="10">
        <f t="shared" si="0"/>
        <v>53917</v>
      </c>
      <c r="M6" s="10">
        <f t="shared" si="0"/>
        <v>44360</v>
      </c>
      <c r="N6" s="10">
        <f t="shared" si="0"/>
        <v>19426</v>
      </c>
      <c r="O6" s="10">
        <f>SUM(C6:N6)</f>
        <v>475861</v>
      </c>
      <c r="P6" s="10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5.0999999999999996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" customHeight="1" x14ac:dyDescent="0.2">
      <c r="A8" s="2"/>
      <c r="B8" s="1" t="s">
        <v>14</v>
      </c>
      <c r="C8" s="12">
        <v>785</v>
      </c>
      <c r="D8" s="12">
        <v>719</v>
      </c>
      <c r="E8" s="12">
        <v>485</v>
      </c>
      <c r="F8" s="13">
        <v>904</v>
      </c>
      <c r="G8" s="13">
        <v>1763</v>
      </c>
      <c r="H8" s="13">
        <v>1348</v>
      </c>
      <c r="I8" s="13">
        <v>1820</v>
      </c>
      <c r="J8" s="13">
        <v>2403</v>
      </c>
      <c r="K8" s="13">
        <v>2904</v>
      </c>
      <c r="L8" s="13">
        <v>4086</v>
      </c>
      <c r="M8" s="13">
        <v>5341</v>
      </c>
      <c r="N8" s="13">
        <v>1631</v>
      </c>
      <c r="O8" s="10">
        <f>SUM(C8:N8)</f>
        <v>24189</v>
      </c>
      <c r="P8" s="1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" customHeight="1" x14ac:dyDescent="0.2">
      <c r="A9" s="2"/>
      <c r="B9" s="1" t="s">
        <v>15</v>
      </c>
      <c r="C9" s="10"/>
      <c r="D9" s="14"/>
      <c r="E9" s="14"/>
      <c r="F9" s="11"/>
      <c r="G9" s="11"/>
      <c r="H9" s="11"/>
      <c r="I9" s="10"/>
      <c r="J9" s="14"/>
      <c r="K9" s="14"/>
      <c r="L9" s="11"/>
      <c r="M9" s="11"/>
      <c r="N9" s="11"/>
      <c r="O9" s="10"/>
      <c r="P9" s="1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5.0999999999999996" customHeight="1" x14ac:dyDescent="0.2">
      <c r="A10" s="2"/>
      <c r="B10" s="1"/>
      <c r="C10" s="10"/>
      <c r="D10" s="11"/>
      <c r="E10" s="11"/>
      <c r="F10" s="11"/>
      <c r="G10" s="11"/>
      <c r="H10" s="11"/>
      <c r="I10" s="10"/>
      <c r="J10" s="11"/>
      <c r="K10" s="11"/>
      <c r="L10" s="11"/>
      <c r="M10" s="11"/>
      <c r="N10" s="11"/>
      <c r="O10" s="15"/>
      <c r="P10" s="1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 x14ac:dyDescent="0.2">
      <c r="A11" s="2"/>
      <c r="B11" s="1" t="s">
        <v>43</v>
      </c>
      <c r="C11" s="16">
        <v>681</v>
      </c>
      <c r="D11" s="16">
        <v>668</v>
      </c>
      <c r="E11" s="16">
        <v>582</v>
      </c>
      <c r="F11" s="17">
        <v>939</v>
      </c>
      <c r="G11" s="17">
        <v>4213</v>
      </c>
      <c r="H11" s="17">
        <v>3904</v>
      </c>
      <c r="I11" s="17">
        <v>6166</v>
      </c>
      <c r="J11" s="17">
        <v>1551</v>
      </c>
      <c r="K11" s="17">
        <v>6422</v>
      </c>
      <c r="L11" s="17">
        <v>5063</v>
      </c>
      <c r="M11" s="17">
        <v>3459</v>
      </c>
      <c r="N11" s="17">
        <v>1960</v>
      </c>
      <c r="O11" s="10">
        <f>SUM(C11:N11)</f>
        <v>35608</v>
      </c>
      <c r="P11" s="1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 x14ac:dyDescent="0.2">
      <c r="A12" s="18"/>
      <c r="B12" s="1" t="s">
        <v>44</v>
      </c>
      <c r="C12" s="19"/>
      <c r="D12" s="14"/>
      <c r="E12" s="14"/>
      <c r="F12" s="14"/>
      <c r="G12" s="14"/>
      <c r="H12" s="14"/>
      <c r="I12" s="19"/>
      <c r="J12" s="14"/>
      <c r="K12" s="14"/>
      <c r="L12" s="14"/>
      <c r="M12" s="14"/>
      <c r="N12" s="14"/>
      <c r="O12" s="10"/>
      <c r="P12" s="11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5.0999999999999996" customHeight="1" x14ac:dyDescent="0.2">
      <c r="A13" s="2"/>
      <c r="B13" s="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0"/>
      <c r="P13" s="1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 x14ac:dyDescent="0.2">
      <c r="A14" s="2"/>
      <c r="B14" s="1" t="s">
        <v>17</v>
      </c>
      <c r="C14" s="17">
        <v>1486</v>
      </c>
      <c r="D14" s="17">
        <v>1435</v>
      </c>
      <c r="E14" s="17">
        <v>795</v>
      </c>
      <c r="F14" s="17">
        <v>1207</v>
      </c>
      <c r="G14" s="17">
        <v>2116</v>
      </c>
      <c r="H14" s="17">
        <v>1520</v>
      </c>
      <c r="I14" s="17">
        <v>3668</v>
      </c>
      <c r="J14" s="17">
        <v>2164</v>
      </c>
      <c r="K14" s="17">
        <v>1145</v>
      </c>
      <c r="L14" s="17">
        <v>1556</v>
      </c>
      <c r="M14" s="17">
        <v>1073</v>
      </c>
      <c r="N14" s="17">
        <v>733</v>
      </c>
      <c r="O14" s="10">
        <f>SUM(C14:N14)</f>
        <v>18898</v>
      </c>
      <c r="P14" s="1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" customHeight="1" x14ac:dyDescent="0.2">
      <c r="A15" s="2"/>
      <c r="B15" s="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0"/>
      <c r="P15" s="1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5.0999999999999996" customHeight="1" x14ac:dyDescent="0.2">
      <c r="A16" s="2"/>
      <c r="B16" s="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/>
      <c r="P16" s="1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 x14ac:dyDescent="0.2">
      <c r="A17" s="2"/>
      <c r="B17" s="1" t="s">
        <v>19</v>
      </c>
      <c r="C17" s="16">
        <v>3210</v>
      </c>
      <c r="D17" s="16">
        <v>2605</v>
      </c>
      <c r="E17" s="16">
        <v>1729</v>
      </c>
      <c r="F17" s="17">
        <v>1886</v>
      </c>
      <c r="G17" s="17">
        <v>1745</v>
      </c>
      <c r="H17" s="17">
        <v>1428</v>
      </c>
      <c r="I17" s="17">
        <v>3788</v>
      </c>
      <c r="J17" s="17">
        <v>1813</v>
      </c>
      <c r="K17" s="17">
        <v>1665</v>
      </c>
      <c r="L17" s="17">
        <v>2068</v>
      </c>
      <c r="M17" s="17">
        <v>1719</v>
      </c>
      <c r="N17" s="17">
        <v>604</v>
      </c>
      <c r="O17" s="10">
        <f>SUM(C17:N17)</f>
        <v>24260</v>
      </c>
      <c r="P17" s="1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 x14ac:dyDescent="0.2">
      <c r="A18" s="2"/>
      <c r="B18" s="20" t="s">
        <v>20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0"/>
      <c r="P18" s="1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5.0999999999999996" customHeight="1" x14ac:dyDescent="0.2">
      <c r="A19" s="2"/>
      <c r="B19" s="1"/>
      <c r="C19" s="10"/>
      <c r="D19" s="11"/>
      <c r="E19" s="11"/>
      <c r="F19" s="11"/>
      <c r="G19" s="11"/>
      <c r="H19" s="11"/>
      <c r="I19" s="10"/>
      <c r="J19" s="11"/>
      <c r="K19" s="11"/>
      <c r="L19" s="11"/>
      <c r="M19" s="11"/>
      <c r="N19" s="11"/>
      <c r="O19" s="10"/>
      <c r="P19" s="1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" customHeight="1" x14ac:dyDescent="0.2">
      <c r="A20" s="2"/>
      <c r="B20" s="1" t="s">
        <v>21</v>
      </c>
      <c r="C20" s="17">
        <v>4025</v>
      </c>
      <c r="D20" s="17">
        <v>4492</v>
      </c>
      <c r="E20" s="16">
        <v>2646</v>
      </c>
      <c r="F20" s="17">
        <v>3045</v>
      </c>
      <c r="G20" s="17">
        <v>2433</v>
      </c>
      <c r="H20" s="17">
        <v>2562</v>
      </c>
      <c r="I20" s="17">
        <v>5841</v>
      </c>
      <c r="J20" s="17">
        <v>2941</v>
      </c>
      <c r="K20" s="17">
        <v>3424</v>
      </c>
      <c r="L20" s="17">
        <v>4868</v>
      </c>
      <c r="M20" s="17">
        <v>2759</v>
      </c>
      <c r="N20" s="17">
        <v>1288</v>
      </c>
      <c r="O20" s="10">
        <f>SUM(C20:N20)</f>
        <v>40324</v>
      </c>
      <c r="P20" s="1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" customHeight="1" x14ac:dyDescent="0.2">
      <c r="A21" s="2"/>
      <c r="B21" s="1" t="s">
        <v>22</v>
      </c>
      <c r="C21" s="10"/>
      <c r="D21" s="14"/>
      <c r="E21" s="14"/>
      <c r="F21" s="11"/>
      <c r="G21" s="11"/>
      <c r="H21" s="11"/>
      <c r="I21" s="10"/>
      <c r="J21" s="14"/>
      <c r="K21" s="14"/>
      <c r="L21" s="11"/>
      <c r="M21" s="11"/>
      <c r="N21" s="11"/>
      <c r="O21" s="10"/>
      <c r="P21" s="1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5.0999999999999996" customHeight="1" x14ac:dyDescent="0.2">
      <c r="A22" s="2"/>
      <c r="B22" s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10"/>
      <c r="P22" s="1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" customHeight="1" x14ac:dyDescent="0.2">
      <c r="A23" s="2"/>
      <c r="B23" s="1" t="s">
        <v>23</v>
      </c>
      <c r="C23" s="22">
        <v>103</v>
      </c>
      <c r="D23" s="22">
        <v>115</v>
      </c>
      <c r="E23" s="22">
        <v>49</v>
      </c>
      <c r="F23" s="23">
        <v>96</v>
      </c>
      <c r="G23" s="23">
        <v>359</v>
      </c>
      <c r="H23" s="23">
        <v>40</v>
      </c>
      <c r="I23" s="23">
        <v>427</v>
      </c>
      <c r="J23" s="23">
        <v>128</v>
      </c>
      <c r="K23" s="23">
        <v>376</v>
      </c>
      <c r="L23" s="23">
        <v>162</v>
      </c>
      <c r="M23" s="23">
        <v>419</v>
      </c>
      <c r="N23" s="23">
        <v>166</v>
      </c>
      <c r="O23" s="10">
        <f>SUM(C23:N23)</f>
        <v>2440</v>
      </c>
      <c r="P23" s="1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 x14ac:dyDescent="0.2">
      <c r="A24" s="2"/>
      <c r="B24" s="1" t="s">
        <v>24</v>
      </c>
      <c r="C24" s="10"/>
      <c r="D24" s="14"/>
      <c r="E24" s="14"/>
      <c r="F24" s="11"/>
      <c r="G24" s="11"/>
      <c r="H24" s="11"/>
      <c r="I24" s="10"/>
      <c r="J24" s="14"/>
      <c r="K24" s="14"/>
      <c r="L24" s="11"/>
      <c r="M24" s="11"/>
      <c r="N24" s="11"/>
      <c r="O24" s="10"/>
      <c r="P24" s="1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5.0999999999999996" customHeight="1" x14ac:dyDescent="0.2">
      <c r="A25" s="2"/>
      <c r="B25" s="1"/>
      <c r="C25" s="11"/>
      <c r="D25" s="11"/>
      <c r="E25" s="11"/>
      <c r="F25" s="21"/>
      <c r="G25" s="21"/>
      <c r="H25" s="21"/>
      <c r="I25" s="11"/>
      <c r="J25" s="11"/>
      <c r="K25" s="11"/>
      <c r="L25" s="21"/>
      <c r="M25" s="21"/>
      <c r="N25" s="21"/>
      <c r="O25" s="10"/>
      <c r="P25" s="11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 x14ac:dyDescent="0.2">
      <c r="A26" s="2"/>
      <c r="B26" s="1" t="s">
        <v>25</v>
      </c>
      <c r="C26" s="11"/>
      <c r="D26" s="11"/>
      <c r="E26" s="11"/>
      <c r="F26" s="21"/>
      <c r="G26" s="21"/>
      <c r="H26" s="21"/>
      <c r="I26" s="21"/>
      <c r="J26" s="21"/>
      <c r="K26" s="21"/>
      <c r="L26" s="21"/>
      <c r="M26" s="21"/>
      <c r="N26" s="21"/>
      <c r="O26" s="10"/>
      <c r="P26" s="11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 x14ac:dyDescent="0.2">
      <c r="A27" s="2"/>
      <c r="B27" s="1" t="s">
        <v>26</v>
      </c>
      <c r="C27" s="16">
        <v>100</v>
      </c>
      <c r="D27" s="16">
        <v>160</v>
      </c>
      <c r="E27" s="16">
        <v>79</v>
      </c>
      <c r="F27" s="17">
        <v>61</v>
      </c>
      <c r="G27" s="17">
        <v>139</v>
      </c>
      <c r="H27" s="17">
        <v>1288</v>
      </c>
      <c r="I27" s="17">
        <v>367</v>
      </c>
      <c r="J27" s="17">
        <v>106</v>
      </c>
      <c r="K27" s="17" t="s">
        <v>29</v>
      </c>
      <c r="L27" s="17">
        <v>100</v>
      </c>
      <c r="M27" s="17">
        <v>81</v>
      </c>
      <c r="N27" s="17" t="s">
        <v>29</v>
      </c>
      <c r="O27" s="10">
        <f>SUM(C27:N27)</f>
        <v>2481</v>
      </c>
      <c r="P27" s="11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" customHeight="1" x14ac:dyDescent="0.2">
      <c r="A28" s="2"/>
      <c r="B28" s="1" t="s">
        <v>27</v>
      </c>
      <c r="C28" s="11"/>
      <c r="D28" s="11"/>
      <c r="E28" s="11"/>
      <c r="F28" s="21"/>
      <c r="G28" s="21"/>
      <c r="H28" s="21"/>
      <c r="I28" s="21"/>
      <c r="J28" s="21"/>
      <c r="K28" s="21"/>
      <c r="L28" s="21"/>
      <c r="M28" s="21"/>
      <c r="N28" s="21"/>
      <c r="O28" s="10"/>
      <c r="P28" s="1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5.0999999999999996" customHeight="1" x14ac:dyDescent="0.2">
      <c r="A29" s="2"/>
      <c r="B29" s="1"/>
      <c r="C29" s="11"/>
      <c r="D29" s="11"/>
      <c r="E29" s="11"/>
      <c r="F29" s="21"/>
      <c r="G29" s="21"/>
      <c r="H29" s="21"/>
      <c r="I29" s="21"/>
      <c r="J29" s="21"/>
      <c r="K29" s="21"/>
      <c r="L29" s="21"/>
      <c r="M29" s="21"/>
      <c r="N29" s="21"/>
      <c r="O29" s="10"/>
      <c r="P29" s="1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 x14ac:dyDescent="0.2">
      <c r="A30" s="2"/>
      <c r="B30" s="1" t="s">
        <v>28</v>
      </c>
      <c r="C30" s="16">
        <v>1050</v>
      </c>
      <c r="D30" s="16">
        <v>944</v>
      </c>
      <c r="E30" s="16">
        <v>390</v>
      </c>
      <c r="F30" s="17">
        <v>1389</v>
      </c>
      <c r="G30" s="17">
        <v>2333</v>
      </c>
      <c r="H30" s="17">
        <v>1835</v>
      </c>
      <c r="I30" s="17">
        <v>2183</v>
      </c>
      <c r="J30" s="17">
        <v>2010</v>
      </c>
      <c r="K30" s="17">
        <v>1171</v>
      </c>
      <c r="L30" s="17">
        <v>1496</v>
      </c>
      <c r="M30" s="17">
        <v>1703</v>
      </c>
      <c r="N30" s="17">
        <v>3000</v>
      </c>
      <c r="O30" s="10">
        <f>SUM(C30:N30)</f>
        <v>19504</v>
      </c>
      <c r="P30" s="11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 x14ac:dyDescent="0.2">
      <c r="A31" s="2"/>
      <c r="B31" s="1" t="s">
        <v>30</v>
      </c>
      <c r="C31" s="11"/>
      <c r="D31" s="11"/>
      <c r="E31" s="11"/>
      <c r="F31" s="21"/>
      <c r="G31" s="21"/>
      <c r="H31" s="21"/>
      <c r="I31" s="21"/>
      <c r="J31" s="21"/>
      <c r="K31" s="21"/>
      <c r="L31" s="21"/>
      <c r="M31" s="21"/>
      <c r="N31" s="21"/>
      <c r="O31" s="10"/>
      <c r="P31" s="11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5.0999999999999996" customHeight="1" x14ac:dyDescent="0.2">
      <c r="A32" s="2"/>
      <c r="B32" s="1"/>
      <c r="C32" s="11"/>
      <c r="D32" s="11"/>
      <c r="E32" s="11"/>
      <c r="F32" s="21"/>
      <c r="G32" s="21"/>
      <c r="H32" s="21"/>
      <c r="I32" s="21"/>
      <c r="J32" s="21"/>
      <c r="K32" s="21"/>
      <c r="L32" s="21"/>
      <c r="M32" s="21"/>
      <c r="N32" s="21"/>
      <c r="O32" s="10"/>
      <c r="P32" s="11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 x14ac:dyDescent="0.2">
      <c r="A33" s="2"/>
      <c r="B33" s="1" t="s">
        <v>31</v>
      </c>
      <c r="C33" s="24">
        <v>12080</v>
      </c>
      <c r="D33" s="16">
        <v>12244</v>
      </c>
      <c r="E33" s="16">
        <v>11337</v>
      </c>
      <c r="F33" s="17">
        <v>11552</v>
      </c>
      <c r="G33" s="17">
        <v>16384</v>
      </c>
      <c r="H33" s="17">
        <v>14835</v>
      </c>
      <c r="I33" s="17">
        <v>28929</v>
      </c>
      <c r="J33" s="17">
        <v>16613</v>
      </c>
      <c r="K33" s="17">
        <v>16178</v>
      </c>
      <c r="L33" s="17">
        <v>20267</v>
      </c>
      <c r="M33" s="17">
        <v>15967</v>
      </c>
      <c r="N33" s="17">
        <v>7377</v>
      </c>
      <c r="O33" s="10">
        <f>SUM(C33:N33)</f>
        <v>183763</v>
      </c>
      <c r="P33" s="1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 x14ac:dyDescent="0.2">
      <c r="A34" s="2"/>
      <c r="B34" s="1" t="s">
        <v>32</v>
      </c>
      <c r="C34" s="11"/>
      <c r="D34" s="11"/>
      <c r="E34" s="11"/>
      <c r="F34" s="21"/>
      <c r="G34" s="21"/>
      <c r="H34" s="21"/>
      <c r="I34" s="21"/>
      <c r="J34" s="21"/>
      <c r="K34" s="21"/>
      <c r="L34" s="21"/>
      <c r="M34" s="21"/>
      <c r="N34" s="21"/>
      <c r="O34" s="10"/>
      <c r="P34" s="1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5.0999999999999996" customHeight="1" x14ac:dyDescent="0.2">
      <c r="A35" s="2"/>
      <c r="B35" s="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10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 x14ac:dyDescent="0.2">
      <c r="A36" s="2"/>
      <c r="B36" s="1" t="s">
        <v>33</v>
      </c>
      <c r="C36" s="23" t="s">
        <v>29</v>
      </c>
      <c r="D36" s="23" t="s">
        <v>29</v>
      </c>
      <c r="E36" s="23" t="s">
        <v>29</v>
      </c>
      <c r="F36" s="23" t="s">
        <v>29</v>
      </c>
      <c r="G36" s="23" t="s">
        <v>29</v>
      </c>
      <c r="H36" s="23" t="s">
        <v>29</v>
      </c>
      <c r="I36" s="23" t="s">
        <v>29</v>
      </c>
      <c r="J36" s="17">
        <v>1230</v>
      </c>
      <c r="K36" s="17">
        <v>1792</v>
      </c>
      <c r="L36" s="17">
        <v>2333</v>
      </c>
      <c r="M36" s="17">
        <v>1706</v>
      </c>
      <c r="N36" s="17">
        <v>643</v>
      </c>
      <c r="O36" s="10">
        <f>SUM(C36:N36)</f>
        <v>7704</v>
      </c>
      <c r="P36" s="11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 x14ac:dyDescent="0.2">
      <c r="A37" s="2"/>
      <c r="B37" s="1" t="s">
        <v>34</v>
      </c>
      <c r="C37" s="2"/>
      <c r="D37" s="2"/>
      <c r="E37" s="2"/>
      <c r="F37" s="21"/>
      <c r="G37" s="21"/>
      <c r="H37" s="21"/>
      <c r="I37" s="21"/>
      <c r="J37" s="21"/>
      <c r="K37" s="21"/>
      <c r="L37" s="21"/>
      <c r="M37" s="21"/>
      <c r="N37" s="21"/>
      <c r="O37" s="10"/>
      <c r="P37" s="11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 x14ac:dyDescent="0.2">
      <c r="A38" s="2"/>
      <c r="B38" s="1" t="s">
        <v>35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10"/>
      <c r="P38" s="11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5.0999999999999996" customHeight="1" x14ac:dyDescent="0.2">
      <c r="A39" s="2"/>
      <c r="B39" s="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10"/>
      <c r="P39" s="11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 x14ac:dyDescent="0.2">
      <c r="A40" s="2"/>
      <c r="B40" s="1" t="s">
        <v>36</v>
      </c>
      <c r="C40" s="16">
        <v>4894</v>
      </c>
      <c r="D40" s="16">
        <v>4624</v>
      </c>
      <c r="E40" s="16">
        <v>4334</v>
      </c>
      <c r="F40" s="17">
        <v>5203</v>
      </c>
      <c r="G40" s="17">
        <v>6210</v>
      </c>
      <c r="H40" s="17">
        <v>9627</v>
      </c>
      <c r="I40" s="17">
        <v>12987</v>
      </c>
      <c r="J40" s="17">
        <v>7789</v>
      </c>
      <c r="K40" s="17">
        <v>7177</v>
      </c>
      <c r="L40" s="17">
        <v>8118</v>
      </c>
      <c r="M40" s="17">
        <v>7551</v>
      </c>
      <c r="N40" s="17">
        <v>2024</v>
      </c>
      <c r="O40" s="10">
        <f>SUM(C40:N40)</f>
        <v>80538</v>
      </c>
      <c r="P40" s="11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5.0999999999999996" customHeight="1" x14ac:dyDescent="0.2">
      <c r="A41" s="2"/>
      <c r="B41" s="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0"/>
      <c r="P41" s="11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 x14ac:dyDescent="0.2">
      <c r="A42" s="2"/>
      <c r="B42" s="1" t="s">
        <v>37</v>
      </c>
      <c r="C42" s="16">
        <v>2549</v>
      </c>
      <c r="D42" s="16">
        <v>2366</v>
      </c>
      <c r="E42" s="16">
        <v>2484</v>
      </c>
      <c r="F42" s="17">
        <v>3891</v>
      </c>
      <c r="G42" s="17">
        <v>2434</v>
      </c>
      <c r="H42" s="17">
        <v>2501</v>
      </c>
      <c r="I42" s="17">
        <v>7222</v>
      </c>
      <c r="J42" s="17">
        <v>3051</v>
      </c>
      <c r="K42" s="17">
        <v>3272</v>
      </c>
      <c r="L42" s="17">
        <v>3800</v>
      </c>
      <c r="M42" s="17">
        <v>2582</v>
      </c>
      <c r="N42" s="17" t="s">
        <v>29</v>
      </c>
      <c r="O42" s="25">
        <f>SUM(C42:N42)</f>
        <v>36152</v>
      </c>
      <c r="P42" s="1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 x14ac:dyDescent="0.2">
      <c r="A43" s="2"/>
      <c r="B43" s="26" t="s">
        <v>38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11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.5" customHeight="1" x14ac:dyDescent="0.2">
      <c r="A44" s="2"/>
      <c r="B44" s="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 x14ac:dyDescent="0.2">
      <c r="A45" s="2"/>
      <c r="B45" s="5" t="s">
        <v>46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 x14ac:dyDescent="0.2">
      <c r="A46" s="2"/>
      <c r="B46" s="1" t="s">
        <v>48</v>
      </c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 x14ac:dyDescent="0.2">
      <c r="A47" s="2"/>
      <c r="B47" s="5" t="s">
        <v>52</v>
      </c>
      <c r="C47" s="1"/>
      <c r="D47" s="1"/>
      <c r="E47" s="1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2"/>
      <c r="B50" s="4" t="s">
        <v>47</v>
      </c>
      <c r="C50" s="5"/>
      <c r="D50" s="5"/>
      <c r="E50" s="1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.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7.5" customHeight="1" x14ac:dyDescent="0.2">
      <c r="A52" s="2"/>
      <c r="B52" s="6" t="s">
        <v>0</v>
      </c>
      <c r="C52" s="29" t="s">
        <v>1</v>
      </c>
      <c r="D52" s="29" t="s">
        <v>2</v>
      </c>
      <c r="E52" s="29" t="s">
        <v>3</v>
      </c>
      <c r="F52" s="29" t="s">
        <v>54</v>
      </c>
      <c r="G52" s="30" t="s">
        <v>13</v>
      </c>
      <c r="H52" s="9"/>
      <c r="I52" s="9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6" ht="4.5" customHeight="1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6" ht="12.75" customHeight="1" x14ac:dyDescent="0.2">
      <c r="A54" s="2"/>
      <c r="B54" s="9" t="s">
        <v>39</v>
      </c>
      <c r="C54" s="10">
        <f>SUM(C56:C97)</f>
        <v>41238</v>
      </c>
      <c r="D54" s="10">
        <f>SUM(D56:D97)</f>
        <v>32336</v>
      </c>
      <c r="E54" s="10">
        <f>SUM(E56:E97)</f>
        <v>31361</v>
      </c>
      <c r="F54" s="10">
        <f>SUM(F56:F97)</f>
        <v>41171</v>
      </c>
      <c r="G54" s="10">
        <f>SUM(C54:F54)</f>
        <v>146106</v>
      </c>
      <c r="H54" s="10"/>
      <c r="I54" s="10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6" ht="5.0999999999999996" customHeight="1" x14ac:dyDescent="0.2">
      <c r="A55" s="2"/>
      <c r="B55" s="2"/>
      <c r="C55" s="2"/>
      <c r="D55" s="2"/>
      <c r="E55" s="2"/>
      <c r="F55" s="2"/>
      <c r="G55" s="10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6" ht="12.75" customHeight="1" x14ac:dyDescent="0.2">
      <c r="A56" s="2"/>
      <c r="B56" s="1" t="s">
        <v>14</v>
      </c>
      <c r="C56" s="16">
        <v>1228</v>
      </c>
      <c r="D56" s="16">
        <v>955</v>
      </c>
      <c r="E56" s="16">
        <v>1647</v>
      </c>
      <c r="F56" s="16">
        <v>1960</v>
      </c>
      <c r="G56" s="10">
        <f>SUM(C56:F56)</f>
        <v>5790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6" ht="12.75" customHeight="1" x14ac:dyDescent="0.2">
      <c r="A57" s="2"/>
      <c r="B57" s="1" t="s">
        <v>15</v>
      </c>
      <c r="C57" s="31"/>
      <c r="D57" s="16"/>
      <c r="E57" s="16"/>
      <c r="F57" s="16"/>
      <c r="G57" s="10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6" ht="5.0999999999999996" customHeight="1" x14ac:dyDescent="0.2">
      <c r="A58" s="2"/>
      <c r="B58" s="1"/>
      <c r="C58" s="31"/>
      <c r="D58" s="16"/>
      <c r="E58" s="16"/>
      <c r="F58" s="16"/>
      <c r="G58" s="10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6" ht="12.75" customHeight="1" x14ac:dyDescent="0.2">
      <c r="A59" s="2"/>
      <c r="B59" s="1" t="s">
        <v>43</v>
      </c>
      <c r="C59" s="16">
        <v>1462</v>
      </c>
      <c r="D59" s="16">
        <v>1079</v>
      </c>
      <c r="E59" s="16">
        <v>670</v>
      </c>
      <c r="F59" s="16">
        <v>1219</v>
      </c>
      <c r="G59" s="10">
        <f>SUM(C59:F59)</f>
        <v>4430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6" ht="12.75" customHeight="1" x14ac:dyDescent="0.2">
      <c r="A60" s="18"/>
      <c r="B60" s="1" t="s">
        <v>44</v>
      </c>
      <c r="C60" s="32"/>
      <c r="D60" s="33"/>
      <c r="E60" s="33"/>
      <c r="F60" s="33"/>
      <c r="G60" s="10"/>
      <c r="H60" s="18"/>
      <c r="I60" s="18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6" ht="5.0999999999999996" customHeight="1" x14ac:dyDescent="0.2">
      <c r="A61" s="18"/>
      <c r="B61" s="1"/>
      <c r="C61" s="32"/>
      <c r="D61" s="33"/>
      <c r="E61" s="33"/>
      <c r="F61" s="33"/>
      <c r="G61" s="10"/>
      <c r="H61" s="18"/>
      <c r="I61" s="18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6" ht="12.75" customHeight="1" x14ac:dyDescent="0.2">
      <c r="A62" s="18"/>
      <c r="B62" s="1" t="s">
        <v>16</v>
      </c>
      <c r="C62" s="17">
        <v>3107</v>
      </c>
      <c r="D62" s="17">
        <v>3298</v>
      </c>
      <c r="E62" s="17">
        <v>2432</v>
      </c>
      <c r="F62" s="17">
        <v>2964</v>
      </c>
      <c r="G62" s="10">
        <f>SUM(C62:F62)</f>
        <v>11801</v>
      </c>
      <c r="H62" s="18"/>
      <c r="I62" s="18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6" ht="12.75" customHeight="1" x14ac:dyDescent="0.2">
      <c r="A63" s="18"/>
      <c r="B63" s="1" t="s">
        <v>51</v>
      </c>
      <c r="C63" s="32"/>
      <c r="D63" s="33"/>
      <c r="E63" s="33"/>
      <c r="F63" s="33"/>
      <c r="G63" s="10"/>
      <c r="H63" s="18"/>
      <c r="I63" s="1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6" ht="5.0999999999999996" customHeight="1" x14ac:dyDescent="0.2">
      <c r="A64" s="2"/>
      <c r="B64" s="1"/>
      <c r="C64" s="16"/>
      <c r="D64" s="16"/>
      <c r="E64" s="16"/>
      <c r="F64" s="16"/>
      <c r="G64" s="1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2.75" customHeight="1" x14ac:dyDescent="0.2">
      <c r="A65" s="2"/>
      <c r="B65" s="1" t="s">
        <v>40</v>
      </c>
      <c r="C65" s="17">
        <v>1767</v>
      </c>
      <c r="D65" s="17">
        <v>1150</v>
      </c>
      <c r="E65" s="17">
        <v>740</v>
      </c>
      <c r="F65" s="17">
        <v>864</v>
      </c>
      <c r="G65" s="10">
        <f>SUM(C65:F65)</f>
        <v>4521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2.75" customHeight="1" x14ac:dyDescent="0.2">
      <c r="A66" s="2"/>
      <c r="B66" s="1" t="s">
        <v>18</v>
      </c>
      <c r="C66" s="16"/>
      <c r="D66" s="16"/>
      <c r="E66" s="16"/>
      <c r="F66" s="16"/>
      <c r="G66" s="10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5.0999999999999996" customHeight="1" x14ac:dyDescent="0.2">
      <c r="A67" s="2"/>
      <c r="B67" s="1"/>
      <c r="C67" s="16"/>
      <c r="D67" s="16"/>
      <c r="E67" s="16"/>
      <c r="F67" s="16"/>
      <c r="G67" s="10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2.75" customHeight="1" x14ac:dyDescent="0.2">
      <c r="A68" s="2"/>
      <c r="B68" s="1" t="s">
        <v>19</v>
      </c>
      <c r="C68" s="16">
        <v>2605</v>
      </c>
      <c r="D68" s="16">
        <v>2020</v>
      </c>
      <c r="E68" s="16">
        <v>2605</v>
      </c>
      <c r="F68" s="16">
        <v>1869</v>
      </c>
      <c r="G68" s="10">
        <f>SUM(C68:F68)</f>
        <v>9099</v>
      </c>
      <c r="H68" s="11"/>
      <c r="I68" s="11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2.75" customHeight="1" x14ac:dyDescent="0.2">
      <c r="A69" s="2"/>
      <c r="B69" s="20" t="s">
        <v>20</v>
      </c>
      <c r="C69" s="16"/>
      <c r="D69" s="16"/>
      <c r="E69" s="16"/>
      <c r="F69" s="16"/>
      <c r="G69" s="1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5.0999999999999996" customHeight="1" x14ac:dyDescent="0.2">
      <c r="A70" s="2"/>
      <c r="B70" s="1"/>
      <c r="C70" s="31"/>
      <c r="D70" s="16"/>
      <c r="E70" s="16"/>
      <c r="F70" s="16"/>
      <c r="G70" s="10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.75" customHeight="1" x14ac:dyDescent="0.2">
      <c r="A71" s="2"/>
      <c r="B71" s="1" t="s">
        <v>41</v>
      </c>
      <c r="C71" s="17">
        <v>5157</v>
      </c>
      <c r="D71" s="17">
        <v>3404</v>
      </c>
      <c r="E71" s="16">
        <v>2246</v>
      </c>
      <c r="F71" s="16">
        <v>3649</v>
      </c>
      <c r="G71" s="10">
        <f>SUM(C71:F71)</f>
        <v>14456</v>
      </c>
      <c r="H71" s="21"/>
      <c r="I71" s="21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2.75" customHeight="1" x14ac:dyDescent="0.2">
      <c r="A72" s="2"/>
      <c r="B72" s="1" t="s">
        <v>22</v>
      </c>
      <c r="C72" s="31"/>
      <c r="D72" s="33"/>
      <c r="E72" s="33"/>
      <c r="F72" s="33"/>
      <c r="G72" s="10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5.0999999999999996" customHeight="1" x14ac:dyDescent="0.2">
      <c r="A73" s="2"/>
      <c r="B73" s="1"/>
      <c r="C73" s="17"/>
      <c r="D73" s="17"/>
      <c r="E73" s="17"/>
      <c r="F73" s="17"/>
      <c r="G73" s="10"/>
      <c r="H73" s="21"/>
      <c r="I73" s="21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2.75" customHeight="1" x14ac:dyDescent="0.2">
      <c r="A74" s="2"/>
      <c r="B74" s="1" t="s">
        <v>23</v>
      </c>
      <c r="C74" s="16">
        <v>33</v>
      </c>
      <c r="D74" s="16">
        <v>121</v>
      </c>
      <c r="E74" s="16">
        <v>483</v>
      </c>
      <c r="F74" s="16">
        <v>517</v>
      </c>
      <c r="G74" s="10">
        <f>SUM(C74:F74)</f>
        <v>1154</v>
      </c>
      <c r="H74" s="21"/>
      <c r="I74" s="21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2.75" customHeight="1" x14ac:dyDescent="0.2">
      <c r="A75" s="2"/>
      <c r="B75" s="1" t="s">
        <v>24</v>
      </c>
      <c r="C75" s="31"/>
      <c r="D75" s="33"/>
      <c r="E75" s="33"/>
      <c r="F75" s="33"/>
      <c r="G75" s="10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5.0999999999999996" customHeight="1" x14ac:dyDescent="0.2">
      <c r="A76" s="2"/>
      <c r="B76" s="1"/>
      <c r="C76" s="16"/>
      <c r="D76" s="16"/>
      <c r="E76" s="16"/>
      <c r="F76" s="16"/>
      <c r="G76" s="10"/>
      <c r="H76" s="21"/>
      <c r="I76" s="21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2.75" customHeight="1" x14ac:dyDescent="0.2">
      <c r="A77" s="2"/>
      <c r="B77" s="1" t="s">
        <v>25</v>
      </c>
      <c r="C77" s="16"/>
      <c r="D77" s="16"/>
      <c r="E77" s="16"/>
      <c r="F77" s="16"/>
      <c r="G77" s="10"/>
      <c r="H77" s="21"/>
      <c r="I77" s="21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2.75" customHeight="1" x14ac:dyDescent="0.2">
      <c r="A78" s="2"/>
      <c r="B78" s="1" t="s">
        <v>26</v>
      </c>
      <c r="C78" s="16">
        <v>214</v>
      </c>
      <c r="D78" s="16">
        <v>164</v>
      </c>
      <c r="E78" s="16">
        <v>28</v>
      </c>
      <c r="F78" s="16">
        <v>108</v>
      </c>
      <c r="G78" s="10">
        <f>SUM(C78:F78)</f>
        <v>514</v>
      </c>
      <c r="H78" s="21"/>
      <c r="I78" s="21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2.75" customHeight="1" x14ac:dyDescent="0.2">
      <c r="A79" s="2"/>
      <c r="B79" s="1" t="s">
        <v>27</v>
      </c>
      <c r="C79" s="16"/>
      <c r="D79" s="16"/>
      <c r="E79" s="16"/>
      <c r="F79" s="16"/>
      <c r="G79" s="10"/>
      <c r="H79" s="21"/>
      <c r="I79" s="21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5.0999999999999996" customHeight="1" x14ac:dyDescent="0.2">
      <c r="A80" s="2"/>
      <c r="B80" s="1"/>
      <c r="C80" s="16"/>
      <c r="D80" s="16"/>
      <c r="E80" s="16"/>
      <c r="F80" s="16"/>
      <c r="G80" s="10"/>
      <c r="H80" s="21"/>
      <c r="I80" s="21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2.75" customHeight="1" x14ac:dyDescent="0.2">
      <c r="A81" s="2"/>
      <c r="B81" s="1" t="s">
        <v>28</v>
      </c>
      <c r="C81" s="16">
        <v>2036</v>
      </c>
      <c r="D81" s="16">
        <v>1557</v>
      </c>
      <c r="E81" s="16">
        <v>1464</v>
      </c>
      <c r="F81" s="16">
        <v>1899</v>
      </c>
      <c r="G81" s="10">
        <f>SUM(C81:F81)</f>
        <v>6956</v>
      </c>
      <c r="H81" s="21"/>
      <c r="I81" s="21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2.75" customHeight="1" x14ac:dyDescent="0.2">
      <c r="A82" s="2"/>
      <c r="B82" s="20" t="s">
        <v>30</v>
      </c>
      <c r="C82" s="16"/>
      <c r="D82" s="16"/>
      <c r="E82" s="16"/>
      <c r="F82" s="16"/>
      <c r="G82" s="10"/>
      <c r="H82" s="21"/>
      <c r="I82" s="21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5.0999999999999996" customHeight="1" x14ac:dyDescent="0.2">
      <c r="A83" s="2"/>
      <c r="B83" s="1"/>
      <c r="C83" s="16"/>
      <c r="D83" s="16"/>
      <c r="E83" s="16"/>
      <c r="F83" s="16"/>
      <c r="G83" s="10"/>
      <c r="H83" s="21"/>
      <c r="I83" s="21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2.75" customHeight="1" x14ac:dyDescent="0.2">
      <c r="A84" s="2"/>
      <c r="B84" s="1" t="s">
        <v>31</v>
      </c>
      <c r="C84" s="24">
        <v>15657</v>
      </c>
      <c r="D84" s="16">
        <v>12546</v>
      </c>
      <c r="E84" s="16">
        <v>11935</v>
      </c>
      <c r="F84" s="16">
        <v>15652</v>
      </c>
      <c r="G84" s="10">
        <f>SUM(C84:F84)</f>
        <v>55790</v>
      </c>
      <c r="H84" s="21"/>
      <c r="I84" s="21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2.75" customHeight="1" x14ac:dyDescent="0.2">
      <c r="A85" s="2"/>
      <c r="B85" s="1" t="s">
        <v>32</v>
      </c>
      <c r="C85" s="16"/>
      <c r="D85" s="16"/>
      <c r="E85" s="16"/>
      <c r="F85" s="16"/>
      <c r="G85" s="10"/>
      <c r="H85" s="21"/>
      <c r="I85" s="2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5.0999999999999996" customHeight="1" x14ac:dyDescent="0.2">
      <c r="A86" s="2"/>
      <c r="B86" s="1"/>
      <c r="C86" s="17"/>
      <c r="D86" s="17"/>
      <c r="E86" s="17"/>
      <c r="F86" s="17"/>
      <c r="G86" s="10"/>
      <c r="H86" s="21"/>
      <c r="I86" s="21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2.75" customHeight="1" x14ac:dyDescent="0.2">
      <c r="A87" s="2"/>
      <c r="B87" s="1" t="s">
        <v>33</v>
      </c>
      <c r="C87" s="17" t="s">
        <v>29</v>
      </c>
      <c r="D87" s="17" t="s">
        <v>29</v>
      </c>
      <c r="E87" s="17">
        <v>210</v>
      </c>
      <c r="F87" s="17">
        <v>455</v>
      </c>
      <c r="G87" s="10">
        <f>SUM(E87:F87)</f>
        <v>665</v>
      </c>
      <c r="H87" s="21"/>
      <c r="I87" s="21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2.75" customHeight="1" x14ac:dyDescent="0.2">
      <c r="A88" s="2"/>
      <c r="B88" s="1" t="s">
        <v>34</v>
      </c>
      <c r="C88" s="17"/>
      <c r="D88" s="17"/>
      <c r="E88" s="17"/>
      <c r="F88" s="17"/>
      <c r="G88" s="10"/>
      <c r="H88" s="21"/>
      <c r="I88" s="21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:22" ht="12.75" customHeight="1" x14ac:dyDescent="0.2">
      <c r="A89" s="2"/>
      <c r="B89" s="1" t="s">
        <v>35</v>
      </c>
      <c r="C89" s="17"/>
      <c r="D89" s="17"/>
      <c r="E89" s="17"/>
      <c r="F89" s="17"/>
      <c r="G89" s="10"/>
      <c r="H89" s="21"/>
      <c r="I89" s="21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:22" ht="5.0999999999999996" customHeight="1" x14ac:dyDescent="0.2">
      <c r="A90" s="2"/>
      <c r="B90" s="1"/>
      <c r="C90" s="17"/>
      <c r="D90" s="17"/>
      <c r="E90" s="17"/>
      <c r="F90" s="17"/>
      <c r="G90" s="10"/>
      <c r="H90" s="21"/>
      <c r="I90" s="21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:22" ht="12.75" customHeight="1" x14ac:dyDescent="0.2">
      <c r="A91" s="2"/>
      <c r="B91" s="1" t="s">
        <v>36</v>
      </c>
      <c r="C91" s="16">
        <v>4541</v>
      </c>
      <c r="D91" s="16">
        <v>3406</v>
      </c>
      <c r="E91" s="16">
        <v>3197</v>
      </c>
      <c r="F91" s="16">
        <v>4602</v>
      </c>
      <c r="G91" s="10">
        <f>SUM(C91:F91)</f>
        <v>15746</v>
      </c>
      <c r="H91" s="21"/>
      <c r="I91" s="21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:22" ht="5.0999999999999996" customHeight="1" x14ac:dyDescent="0.2">
      <c r="A92" s="2"/>
      <c r="B92" s="1"/>
      <c r="C92" s="16"/>
      <c r="D92" s="16"/>
      <c r="E92" s="16"/>
      <c r="F92" s="16"/>
      <c r="G92" s="10"/>
      <c r="H92" s="21"/>
      <c r="I92" s="21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:22" ht="12.75" customHeight="1" x14ac:dyDescent="0.2">
      <c r="A93" s="2"/>
      <c r="B93" s="1" t="s">
        <v>49</v>
      </c>
      <c r="C93" s="16">
        <v>1043</v>
      </c>
      <c r="D93" s="16">
        <v>820</v>
      </c>
      <c r="E93" s="16">
        <v>1372</v>
      </c>
      <c r="F93" s="16">
        <v>1902</v>
      </c>
      <c r="G93" s="10">
        <f>SUM(C93:F93)</f>
        <v>5137</v>
      </c>
      <c r="H93" s="21"/>
      <c r="I93" s="2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:22" ht="12.75" customHeight="1" x14ac:dyDescent="0.2">
      <c r="A94" s="2"/>
      <c r="B94" s="34" t="s">
        <v>50</v>
      </c>
      <c r="C94" s="34"/>
      <c r="D94" s="34"/>
      <c r="E94" s="34"/>
      <c r="F94" s="34"/>
      <c r="G94" s="10"/>
      <c r="H94" s="21"/>
      <c r="I94" s="21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:22" ht="5.0999999999999996" customHeight="1" x14ac:dyDescent="0.2">
      <c r="A95" s="2"/>
      <c r="B95" s="34"/>
      <c r="C95" s="34"/>
      <c r="D95" s="34"/>
      <c r="E95" s="34"/>
      <c r="F95" s="34"/>
      <c r="G95" s="10"/>
      <c r="H95" s="21"/>
      <c r="I95" s="21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:22" ht="12" customHeight="1" x14ac:dyDescent="0.2">
      <c r="A96" s="2"/>
      <c r="B96" s="1" t="s">
        <v>37</v>
      </c>
      <c r="C96" s="34"/>
      <c r="D96" s="34"/>
      <c r="E96" s="34"/>
      <c r="F96" s="34"/>
      <c r="G96" s="10"/>
      <c r="H96" s="21"/>
      <c r="I96" s="21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6" ht="12.75" customHeight="1" x14ac:dyDescent="0.2">
      <c r="A97" s="2"/>
      <c r="B97" s="26" t="s">
        <v>38</v>
      </c>
      <c r="C97" s="35">
        <v>2388</v>
      </c>
      <c r="D97" s="35">
        <v>1816</v>
      </c>
      <c r="E97" s="35">
        <v>2332</v>
      </c>
      <c r="F97" s="35">
        <v>3511</v>
      </c>
      <c r="G97" s="36">
        <f>SUM(C97:F97)</f>
        <v>10047</v>
      </c>
      <c r="H97" s="21"/>
      <c r="I97" s="21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6" ht="4.5" customHeight="1" x14ac:dyDescent="0.2">
      <c r="A98" s="2"/>
      <c r="B98" s="1"/>
      <c r="C98" s="17"/>
      <c r="D98" s="17"/>
      <c r="E98" s="17"/>
      <c r="F98" s="10"/>
      <c r="G98" s="10"/>
      <c r="H98" s="10"/>
      <c r="I98" s="21"/>
      <c r="J98" s="21"/>
      <c r="K98" s="10"/>
      <c r="L98" s="21"/>
      <c r="M98" s="21"/>
      <c r="N98" s="21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" customHeight="1" x14ac:dyDescent="0.2">
      <c r="A99" s="2"/>
      <c r="B99" s="5" t="s">
        <v>46</v>
      </c>
      <c r="C99" s="17"/>
      <c r="D99" s="17"/>
      <c r="E99" s="17"/>
      <c r="F99" s="10"/>
      <c r="G99" s="10"/>
      <c r="H99" s="10"/>
      <c r="I99" s="21"/>
      <c r="J99" s="21"/>
      <c r="K99" s="10"/>
      <c r="L99" s="21"/>
      <c r="M99" s="21"/>
      <c r="N99" s="21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" customHeight="1" x14ac:dyDescent="0.2">
      <c r="A100" s="2"/>
      <c r="B100" s="1" t="s">
        <v>48</v>
      </c>
      <c r="C100" s="17"/>
      <c r="D100" s="17"/>
      <c r="E100" s="17"/>
      <c r="F100" s="10"/>
      <c r="G100" s="10"/>
      <c r="H100" s="10"/>
      <c r="I100" s="21"/>
      <c r="J100" s="21"/>
      <c r="K100" s="10"/>
      <c r="L100" s="21"/>
      <c r="M100" s="21"/>
      <c r="N100" s="21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2">
      <c r="A101" s="2"/>
      <c r="B101" s="5" t="s">
        <v>53</v>
      </c>
      <c r="C101" s="1"/>
      <c r="D101" s="1"/>
      <c r="E101" s="1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2">
      <c r="A104" s="2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 t="s">
        <v>42</v>
      </c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  <row r="1004" spans="1:26" ht="12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</row>
    <row r="1005" spans="1:26" ht="12.75" customHeight="1" x14ac:dyDescent="0.2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</row>
    <row r="1006" spans="1:26" ht="12.75" customHeight="1" x14ac:dyDescent="0.2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</row>
    <row r="1007" spans="1:26" ht="12.75" customHeight="1" x14ac:dyDescent="0.2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</row>
    <row r="1008" spans="1:26" ht="12.75" customHeight="1" x14ac:dyDescent="0.2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</row>
    <row r="1009" spans="1:26" ht="12.75" customHeight="1" x14ac:dyDescent="0.2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</row>
    <row r="1010" spans="1:26" ht="12" x14ac:dyDescent="0.2">
      <c r="A1010" s="34"/>
      <c r="B1010" s="34"/>
      <c r="C1010" s="34"/>
      <c r="D1010" s="34"/>
      <c r="E1010" s="34"/>
      <c r="F1010" s="34"/>
      <c r="G1010" s="34"/>
      <c r="H1010" s="34"/>
      <c r="I1010" s="34"/>
      <c r="J1010" s="34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  <c r="W1010" s="34"/>
      <c r="X1010" s="34"/>
      <c r="Y1010" s="34"/>
      <c r="Z1010" s="34"/>
    </row>
  </sheetData>
  <pageMargins left="0.23622047244094491" right="0.23622047244094491" top="0.74803149606299213" bottom="0.74803149606299213" header="0" footer="0"/>
  <pageSetup paperSize="9" scale="85" orientation="landscape" r:id="rId1"/>
  <headerFooter>
    <oddFooter>&amp;L&amp;"-,Negrita Cursiva"Dirección Gral. de Estadísticas y Censo 
Provincia de Salta&amp;R&amp;"-,Negrita Cursiva"Anuario Estadístico
 2022 - Avance 2023</oddFooter>
  </headerFooter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c030704</vt:lpstr>
      <vt:lpstr>'c030704'!Área_de_impresión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miranda.david73@hotmail.com</cp:lastModifiedBy>
  <dcterms:created xsi:type="dcterms:W3CDTF">2004-09-22T16:46:32Z</dcterms:created>
  <dcterms:modified xsi:type="dcterms:W3CDTF">2023-05-19T12:08:47Z</dcterms:modified>
</cp:coreProperties>
</file>