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ownloads\"/>
    </mc:Choice>
  </mc:AlternateContent>
  <bookViews>
    <workbookView xWindow="0" yWindow="0" windowWidth="20490" windowHeight="7650"/>
  </bookViews>
  <sheets>
    <sheet name="c030203" sheetId="1" r:id="rId1"/>
  </sheets>
  <definedNames>
    <definedName name="_xlnm.Print_Area" localSheetId="0">'c030203'!$A$1:$P$47</definedName>
  </definedNames>
  <calcPr calcId="162913"/>
  <extLst>
    <ext uri="GoogleSheetsCustomDataVersion1">
      <go:sheetsCustomData xmlns:go="http://customooxmlschemas.google.com/" r:id="rId5" roundtripDataSignature="AMtx7mhctPbulrl+K1NmhsUvlxahL7a5Ig=="/>
    </ext>
  </extLst>
</workbook>
</file>

<file path=xl/calcChain.xml><?xml version="1.0" encoding="utf-8"?>
<calcChain xmlns="http://schemas.openxmlformats.org/spreadsheetml/2006/main">
  <c r="C7" i="1" l="1"/>
  <c r="D10" i="1" s="1"/>
  <c r="D12" i="1" l="1"/>
  <c r="D14" i="1"/>
  <c r="D16" i="1"/>
  <c r="D9" i="1"/>
  <c r="D11" i="1"/>
  <c r="D13" i="1"/>
  <c r="D15" i="1"/>
  <c r="D17" i="1"/>
  <c r="D7" i="1" l="1"/>
</calcChain>
</file>

<file path=xl/sharedStrings.xml><?xml version="1.0" encoding="utf-8"?>
<sst xmlns="http://schemas.openxmlformats.org/spreadsheetml/2006/main" count="16" uniqueCount="15">
  <si>
    <t>Especialidad</t>
  </si>
  <si>
    <t>Total</t>
  </si>
  <si>
    <t>%</t>
  </si>
  <si>
    <t>Médicos</t>
  </si>
  <si>
    <t>Odontólogos</t>
  </si>
  <si>
    <t>Bioquímicos</t>
  </si>
  <si>
    <t>Nutricionistas</t>
  </si>
  <si>
    <t>Psicólogos</t>
  </si>
  <si>
    <t>Asistentes Sociales</t>
  </si>
  <si>
    <t>Residentes</t>
  </si>
  <si>
    <t>Otros</t>
  </si>
  <si>
    <t>* Personal Ministerio de Salud Pública/Unidad cabecera/Servicios Asistenciales/Centralizados/Autogestión Hospitalaria/Gestión Comunitaria/Hospital Público Infantil SE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</si>
  <si>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Dirección de Personal.</t>
    </r>
  </si>
  <si>
    <t>3.2.3.1_  Distribución de profesionales según especialidad. Provincia de Salta. Año 2022</t>
  </si>
  <si>
    <t xml:space="preserve">Kinesiólogo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</si>
</sst>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;[Red]0.0"/>
    <numFmt numFmtId="165" formatCode="#,##0.0"/>
    <numFmt numFmtId="166" formatCode="_(* #,##0_);_(* \(#,##0\);_(* &quot;-&quot;??_);_(@_)"/>
    <numFmt numFmtId="167" formatCode="0.0"/>
    <numFmt numFmtId="168" formatCode="#,##0;[Red]#,##0"/>
    <numFmt numFmtId="169" formatCode="#,##0.0;[Red]#,##0.0"/>
  </numFmts>
  <fonts count="5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7" fontId="1" fillId="2" borderId="1" xfId="0" applyNumberFormat="1" applyFont="1" applyFill="1" applyBorder="1"/>
    <xf numFmtId="168" fontId="1" fillId="2" borderId="1" xfId="0" applyNumberFormat="1" applyFont="1" applyFill="1" applyBorder="1"/>
    <xf numFmtId="169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/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Layout" zoomScaleNormal="100" workbookViewId="0">
      <selection activeCell="L10" sqref="L10"/>
    </sheetView>
  </sheetViews>
  <sheetFormatPr baseColWidth="10" defaultColWidth="12.5703125" defaultRowHeight="15" customHeight="1" x14ac:dyDescent="0.2"/>
  <cols>
    <col min="1" max="1" width="1.7109375" customWidth="1"/>
    <col min="2" max="2" width="20.42578125" customWidth="1"/>
    <col min="3" max="16" width="8.28515625" customWidth="1"/>
    <col min="17" max="26" width="10.5703125" customWidth="1"/>
  </cols>
  <sheetData>
    <row r="1" spans="1:26" ht="12" customHeight="1" x14ac:dyDescent="0.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3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28" t="s">
        <v>13</v>
      </c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1"/>
      <c r="C3" s="5"/>
      <c r="D3" s="6"/>
      <c r="E3" s="5"/>
      <c r="F3" s="6"/>
      <c r="G3" s="5"/>
      <c r="H3" s="6"/>
      <c r="I3" s="5"/>
      <c r="J3" s="6"/>
      <c r="K3" s="7"/>
      <c r="L3" s="8"/>
      <c r="M3" s="9"/>
      <c r="N3" s="10"/>
      <c r="O3" s="9"/>
      <c r="P3" s="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1"/>
      <c r="B4" s="23" t="s">
        <v>0</v>
      </c>
      <c r="C4" s="25">
        <v>2022</v>
      </c>
      <c r="D4" s="26"/>
      <c r="E4" s="21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1"/>
      <c r="B5" s="24"/>
      <c r="C5" s="27" t="s">
        <v>1</v>
      </c>
      <c r="D5" s="27" t="s">
        <v>2</v>
      </c>
      <c r="E5" s="11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">
      <c r="A6" s="1"/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 t="s">
        <v>1</v>
      </c>
      <c r="C7" s="12">
        <f t="shared" ref="C7:F7" si="0">SUM(C9:C17)</f>
        <v>3393</v>
      </c>
      <c r="D7" s="13">
        <f t="shared" si="0"/>
        <v>100</v>
      </c>
      <c r="E7" s="12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2">
      <c r="A8" s="1"/>
      <c r="B8" s="1"/>
      <c r="C8" s="1"/>
      <c r="D8" s="1"/>
      <c r="E8" s="3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1" t="s">
        <v>3</v>
      </c>
      <c r="C9" s="3">
        <v>1720</v>
      </c>
      <c r="D9" s="8">
        <f t="shared" ref="D9:D17" si="1">C9*100/C$7</f>
        <v>50.69260241674035</v>
      </c>
      <c r="E9" s="3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1" t="s">
        <v>4</v>
      </c>
      <c r="C10" s="3">
        <v>366</v>
      </c>
      <c r="D10" s="8">
        <f t="shared" si="1"/>
        <v>10.786914235190098</v>
      </c>
      <c r="E10" s="3"/>
      <c r="F10" s="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1" t="s">
        <v>5</v>
      </c>
      <c r="C11" s="3">
        <v>229</v>
      </c>
      <c r="D11" s="8">
        <f t="shared" si="1"/>
        <v>6.7491895078101978</v>
      </c>
      <c r="E11" s="3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1" t="s">
        <v>6</v>
      </c>
      <c r="C12" s="3">
        <v>200</v>
      </c>
      <c r="D12" s="8">
        <f t="shared" si="1"/>
        <v>5.8944886531093426</v>
      </c>
      <c r="E12" s="3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" t="s">
        <v>7</v>
      </c>
      <c r="C13" s="3">
        <v>173</v>
      </c>
      <c r="D13" s="8">
        <f t="shared" si="1"/>
        <v>5.0987326849395815</v>
      </c>
      <c r="E13" s="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 t="s">
        <v>8</v>
      </c>
      <c r="C14" s="3">
        <v>70</v>
      </c>
      <c r="D14" s="8">
        <f t="shared" si="1"/>
        <v>2.0630710285882699</v>
      </c>
      <c r="E14" s="3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5" t="s">
        <v>14</v>
      </c>
      <c r="C15" s="3">
        <v>112</v>
      </c>
      <c r="D15" s="8">
        <f t="shared" si="1"/>
        <v>3.300913645741232</v>
      </c>
      <c r="E15" s="3"/>
      <c r="F15" s="1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5" t="s">
        <v>9</v>
      </c>
      <c r="C16" s="3">
        <v>289</v>
      </c>
      <c r="D16" s="8">
        <f t="shared" si="1"/>
        <v>8.5175361037429997</v>
      </c>
      <c r="E16" s="3"/>
      <c r="F16" s="1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6" t="s">
        <v>10</v>
      </c>
      <c r="C17" s="17">
        <v>234</v>
      </c>
      <c r="D17" s="18">
        <f t="shared" si="1"/>
        <v>6.8965517241379306</v>
      </c>
      <c r="E17" s="3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 t="s">
        <v>11</v>
      </c>
      <c r="C19" s="1"/>
      <c r="D19" s="1"/>
      <c r="E19" s="1"/>
      <c r="F19" s="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 t="s">
        <v>12</v>
      </c>
      <c r="C20" s="1"/>
      <c r="D20" s="20"/>
      <c r="E20" s="20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4:D4"/>
    <mergeCell ref="E4:F4"/>
  </mergeCells>
  <pageMargins left="0.25" right="0.25" top="0.75" bottom="0.75" header="0" footer="0"/>
  <pageSetup paperSize="9" scale="95" orientation="landscape" r:id="rId1"/>
  <headerFooter>
    <oddFooter>&amp;L&amp;"-,Negrita Cursiva"&amp;11Dirección Gral. de Estadísticas y Censo
Provincia de Salta&amp;R&amp;"-,Negrita Cursiva"&amp;11Anuario Estadístico 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c030203</vt:lpstr>
      <vt:lpstr>'c030203'!Área_de_impresión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dcterms:created xsi:type="dcterms:W3CDTF">2004-11-03T04:12:51Z</dcterms:created>
  <dcterms:modified xsi:type="dcterms:W3CDTF">2023-06-15T15:30:15Z</dcterms:modified>
</cp:coreProperties>
</file>