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esktop\FINALIZADO\ANUARIO 22-23\2- POBLACIÓN Y HOGARES\2.01 POBLACIÓN\"/>
    </mc:Choice>
  </mc:AlternateContent>
  <bookViews>
    <workbookView xWindow="0" yWindow="0" windowWidth="20490" windowHeight="7125"/>
  </bookViews>
  <sheets>
    <sheet name="Hoja1" sheetId="1" r:id="rId1"/>
  </sheets>
  <definedNames>
    <definedName name="_xlnm.Print_Area" localSheetId="0">Hoja1!$A$1:$K$39</definedName>
  </definedNames>
  <calcPr calcId="162913"/>
  <extLst>
    <ext uri="GoogleSheetsCustomDataVersion2">
      <go:sheetsCustomData xmlns:go="http://customooxmlschemas.google.com/" r:id="rId7" roundtripDataChecksum="AzgQlEbaDGvrxkw3tYLEOAfFv+Z4EBEh6DvddYJPt4Y="/>
    </ext>
  </extLst>
</workbook>
</file>

<file path=xl/calcChain.xml><?xml version="1.0" encoding="utf-8"?>
<calcChain xmlns="http://schemas.openxmlformats.org/spreadsheetml/2006/main">
  <c r="J32" i="1" l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J8" i="1"/>
  <c r="F8" i="1"/>
  <c r="E8" i="1"/>
  <c r="C8" i="1"/>
  <c r="B8" i="1"/>
</calcChain>
</file>

<file path=xl/sharedStrings.xml><?xml version="1.0" encoding="utf-8"?>
<sst xmlns="http://schemas.openxmlformats.org/spreadsheetml/2006/main" count="46" uniqueCount="36">
  <si>
    <t>2.1.2_ Población, superficie y densidad. Provincia de Salta según departamento.  Años 2001, 2010 y 2022</t>
  </si>
  <si>
    <t>2022(*)</t>
  </si>
  <si>
    <t>Departamento</t>
  </si>
  <si>
    <t>Población</t>
  </si>
  <si>
    <t>Superficie</t>
  </si>
  <si>
    <t>Densidad</t>
  </si>
  <si>
    <t>km2</t>
  </si>
  <si>
    <t>hab/km2</t>
  </si>
  <si>
    <t>Total</t>
  </si>
  <si>
    <t>Anta</t>
  </si>
  <si>
    <t>Cachi</t>
  </si>
  <si>
    <t>Cafayate</t>
  </si>
  <si>
    <t>Capital</t>
  </si>
  <si>
    <t>Cerrillos</t>
  </si>
  <si>
    <t>Chicoana</t>
  </si>
  <si>
    <t>General Güemes</t>
  </si>
  <si>
    <t>General José de San Martín</t>
  </si>
  <si>
    <t>Guachipas</t>
  </si>
  <si>
    <t>Iruya</t>
  </si>
  <si>
    <t>La Caldera</t>
  </si>
  <si>
    <t>La Candelaria</t>
  </si>
  <si>
    <t>La Poma</t>
  </si>
  <si>
    <t>La Viña</t>
  </si>
  <si>
    <t>Los Andes</t>
  </si>
  <si>
    <t>Metán</t>
  </si>
  <si>
    <t>Molinos</t>
  </si>
  <si>
    <t>Orán</t>
  </si>
  <si>
    <t>Rivadavia</t>
  </si>
  <si>
    <t>Rosario de la Frontera</t>
  </si>
  <si>
    <t>Rosario de Lerma</t>
  </si>
  <si>
    <t>San Carlos</t>
  </si>
  <si>
    <t>Santa Victoria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</si>
  <si>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 xml:space="preserve">: INDEC. Censo Nacional de Población, Hogares y Viviendas 2001, Censo Nacional </t>
    </r>
  </si>
  <si>
    <t xml:space="preserve">            de Población, Hogares y Viviendas 2010 e Instituto Geográfico Nacional.</t>
  </si>
  <si>
    <r>
      <rPr>
        <b/>
        <sz val="8"/>
        <color theme="1"/>
        <rFont val="Arial"/>
      </rPr>
      <t>Fuente</t>
    </r>
    <r>
      <rPr>
        <sz val="8"/>
        <color theme="1"/>
        <rFont val="Arial"/>
      </rPr>
      <t>: INDEC. Censo Nacional de Población, Hogares y Viviendas 2022</t>
    </r>
  </si>
  <si>
    <t>(*) Datos provisorios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</si>
</sst>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8"/>
      <color theme="1"/>
      <name val="Arial"/>
    </font>
    <font>
      <sz val="8"/>
      <color theme="1"/>
      <name val="Arial"/>
    </font>
    <font>
      <sz val="10"/>
      <name val="Arial"/>
    </font>
    <font>
      <sz val="6"/>
      <color theme="1"/>
      <name val="Arial"/>
    </font>
    <font>
      <b/>
      <sz val="8"/>
      <color rgb="FF000000"/>
      <name val="Arial"/>
    </font>
    <font>
      <sz val="8"/>
      <color rgb="FF000000"/>
      <name val="Arial"/>
    </font>
    <font>
      <sz val="11"/>
      <color rgb="FF000000"/>
      <name val="Calibri"/>
    </font>
    <font>
      <sz val="13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3" fontId="2" fillId="2" borderId="1" xfId="0" applyNumberFormat="1" applyFont="1" applyFill="1" applyBorder="1" applyAlignment="1"/>
    <xf numFmtId="3" fontId="2" fillId="2" borderId="0" xfId="0" applyNumberFormat="1" applyFont="1" applyFill="1" applyAlignment="1">
      <alignment horizontal="right"/>
    </xf>
    <xf numFmtId="3" fontId="6" fillId="2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/>
    <xf numFmtId="164" fontId="1" fillId="2" borderId="8" xfId="0" applyNumberFormat="1" applyFont="1" applyFill="1" applyBorder="1" applyAlignment="1"/>
    <xf numFmtId="0" fontId="1" fillId="3" borderId="1" xfId="0" applyFont="1" applyFill="1" applyBorder="1" applyAlignment="1"/>
    <xf numFmtId="3" fontId="3" fillId="2" borderId="1" xfId="0" applyNumberFormat="1" applyFont="1" applyFill="1" applyBorder="1" applyAlignment="1"/>
    <xf numFmtId="164" fontId="3" fillId="2" borderId="9" xfId="0" applyNumberFormat="1" applyFont="1" applyFill="1" applyBorder="1" applyAlignment="1"/>
    <xf numFmtId="3" fontId="3" fillId="2" borderId="10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/>
    <xf numFmtId="3" fontId="8" fillId="3" borderId="0" xfId="0" applyNumberFormat="1" applyFont="1" applyFill="1" applyAlignment="1">
      <alignment horizontal="right"/>
    </xf>
    <xf numFmtId="0" fontId="9" fillId="2" borderId="1" xfId="0" applyFont="1" applyFill="1" applyBorder="1" applyAlignment="1"/>
    <xf numFmtId="3" fontId="3" fillId="2" borderId="10" xfId="0" applyNumberFormat="1" applyFont="1" applyFill="1" applyBorder="1" applyAlignment="1">
      <alignment horizontal="right"/>
    </xf>
    <xf numFmtId="0" fontId="3" fillId="2" borderId="11" xfId="0" applyFont="1" applyFill="1" applyBorder="1" applyAlignment="1"/>
    <xf numFmtId="3" fontId="3" fillId="2" borderId="11" xfId="0" applyNumberFormat="1" applyFont="1" applyFill="1" applyBorder="1" applyAlignment="1"/>
    <xf numFmtId="164" fontId="3" fillId="2" borderId="12" xfId="0" applyNumberFormat="1" applyFont="1" applyFill="1" applyBorder="1" applyAlignment="1"/>
    <xf numFmtId="3" fontId="3" fillId="2" borderId="13" xfId="0" applyNumberFormat="1" applyFont="1" applyFill="1" applyBorder="1" applyAlignment="1">
      <alignment horizontal="right"/>
    </xf>
    <xf numFmtId="3" fontId="7" fillId="2" borderId="13" xfId="0" applyNumberFormat="1" applyFont="1" applyFill="1" applyBorder="1" applyAlignment="1">
      <alignment horizontal="right"/>
    </xf>
    <xf numFmtId="164" fontId="3" fillId="2" borderId="11" xfId="0" applyNumberFormat="1" applyFont="1" applyFill="1" applyBorder="1" applyAlignment="1"/>
    <xf numFmtId="3" fontId="8" fillId="2" borderId="0" xfId="0" applyNumberFormat="1" applyFont="1" applyFill="1" applyAlignment="1">
      <alignment horizontal="right"/>
    </xf>
    <xf numFmtId="0" fontId="1" fillId="2" borderId="14" xfId="0" applyFont="1" applyFill="1" applyBorder="1" applyAlignment="1"/>
    <xf numFmtId="0" fontId="3" fillId="0" borderId="0" xfId="0" applyFont="1" applyAlignment="1"/>
    <xf numFmtId="0" fontId="2" fillId="3" borderId="0" xfId="0" applyFont="1" applyFill="1" applyAlignment="1"/>
    <xf numFmtId="0" fontId="3" fillId="0" borderId="0" xfId="0" applyFont="1" applyAlignment="1"/>
    <xf numFmtId="0" fontId="2" fillId="2" borderId="3" xfId="0" applyFont="1" applyFill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B1" zoomScaleNormal="100" workbookViewId="0">
      <selection activeCell="S40" sqref="S40"/>
    </sheetView>
  </sheetViews>
  <sheetFormatPr baseColWidth="10" defaultColWidth="12.5703125" defaultRowHeight="15" customHeight="1" x14ac:dyDescent="0.2"/>
  <cols>
    <col min="1" max="1" width="20.7109375" customWidth="1"/>
    <col min="2" max="3" width="10.7109375" customWidth="1"/>
    <col min="4" max="4" width="10.140625" customWidth="1"/>
    <col min="5" max="5" width="10.7109375" customWidth="1"/>
    <col min="6" max="6" width="10.5703125" customWidth="1"/>
    <col min="7" max="7" width="10.140625" customWidth="1"/>
    <col min="8" max="9" width="11.42578125" customWidth="1"/>
    <col min="10" max="26" width="10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2" t="s">
        <v>0</v>
      </c>
      <c r="B2" s="3"/>
      <c r="C2" s="3"/>
      <c r="D2" s="3"/>
      <c r="E2" s="3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4"/>
      <c r="B4" s="35">
        <v>2001</v>
      </c>
      <c r="C4" s="36"/>
      <c r="D4" s="36"/>
      <c r="E4" s="35">
        <v>2010</v>
      </c>
      <c r="F4" s="36"/>
      <c r="G4" s="37"/>
      <c r="H4" s="35" t="s">
        <v>1</v>
      </c>
      <c r="I4" s="36"/>
      <c r="J4" s="3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5" t="s">
        <v>2</v>
      </c>
      <c r="B5" s="6" t="s">
        <v>3</v>
      </c>
      <c r="C5" s="6" t="s">
        <v>4</v>
      </c>
      <c r="D5" s="6" t="s">
        <v>5</v>
      </c>
      <c r="E5" s="6" t="s">
        <v>3</v>
      </c>
      <c r="F5" s="6" t="s">
        <v>4</v>
      </c>
      <c r="G5" s="6" t="s">
        <v>5</v>
      </c>
      <c r="H5" s="6" t="s">
        <v>3</v>
      </c>
      <c r="I5" s="6" t="s">
        <v>4</v>
      </c>
      <c r="J5" s="6" t="s">
        <v>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3"/>
      <c r="B7" s="3"/>
      <c r="C7" s="8" t="s">
        <v>6</v>
      </c>
      <c r="D7" s="8" t="s">
        <v>7</v>
      </c>
      <c r="E7" s="9"/>
      <c r="F7" s="8" t="s">
        <v>6</v>
      </c>
      <c r="G7" s="8" t="s">
        <v>7</v>
      </c>
      <c r="H7" s="1"/>
      <c r="I7" s="8" t="s">
        <v>6</v>
      </c>
      <c r="J7" s="8" t="s">
        <v>7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2" t="s">
        <v>8</v>
      </c>
      <c r="B8" s="10">
        <f t="shared" ref="B8:C8" si="0">SUM(B10:B32)</f>
        <v>1079051</v>
      </c>
      <c r="C8" s="10">
        <f t="shared" si="0"/>
        <v>155488</v>
      </c>
      <c r="D8" s="2">
        <v>6.9</v>
      </c>
      <c r="E8" s="10">
        <f t="shared" ref="E8:F8" si="1">SUM(E10:E32)</f>
        <v>1214441</v>
      </c>
      <c r="F8" s="10">
        <f t="shared" si="1"/>
        <v>155488</v>
      </c>
      <c r="G8" s="2">
        <v>7.8</v>
      </c>
      <c r="H8" s="11">
        <v>1440672</v>
      </c>
      <c r="I8" s="12">
        <v>155488</v>
      </c>
      <c r="J8" s="13">
        <f>H8/I8</f>
        <v>9.2654867256637168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.5" customHeight="1" x14ac:dyDescent="0.2">
      <c r="A9" s="2"/>
      <c r="B9" s="10"/>
      <c r="C9" s="10"/>
      <c r="D9" s="2"/>
      <c r="E9" s="10"/>
      <c r="F9" s="10"/>
      <c r="G9" s="2"/>
      <c r="H9" s="14"/>
      <c r="I9" s="14"/>
      <c r="J9" s="13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5">
      <c r="A10" s="3" t="s">
        <v>9</v>
      </c>
      <c r="B10" s="16">
        <v>49841</v>
      </c>
      <c r="C10" s="16">
        <v>21945</v>
      </c>
      <c r="D10" s="3">
        <v>2.2999999999999998</v>
      </c>
      <c r="E10" s="16">
        <v>57411</v>
      </c>
      <c r="F10" s="16">
        <v>21945</v>
      </c>
      <c r="G10" s="17">
        <f t="shared" ref="G10:G32" si="2">E10/F10</f>
        <v>2.6161312371838688</v>
      </c>
      <c r="H10" s="18">
        <v>68543</v>
      </c>
      <c r="I10" s="19">
        <v>21945</v>
      </c>
      <c r="J10" s="20">
        <f t="shared" ref="J10:J32" si="3">H10/I10</f>
        <v>3.1233994076099338</v>
      </c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" t="s">
        <v>10</v>
      </c>
      <c r="B11" s="16">
        <v>7280</v>
      </c>
      <c r="C11" s="16">
        <v>2925</v>
      </c>
      <c r="D11" s="3">
        <v>2.5</v>
      </c>
      <c r="E11" s="16">
        <v>7315</v>
      </c>
      <c r="F11" s="16">
        <v>2925</v>
      </c>
      <c r="G11" s="17">
        <f t="shared" si="2"/>
        <v>2.5008547008547009</v>
      </c>
      <c r="H11" s="18">
        <v>9039</v>
      </c>
      <c r="I11" s="19">
        <v>2925</v>
      </c>
      <c r="J11" s="20">
        <f t="shared" si="3"/>
        <v>3.0902564102564103</v>
      </c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" t="s">
        <v>11</v>
      </c>
      <c r="B12" s="16">
        <v>11785</v>
      </c>
      <c r="C12" s="16">
        <v>1570</v>
      </c>
      <c r="D12" s="3">
        <v>7.5</v>
      </c>
      <c r="E12" s="16">
        <v>14850</v>
      </c>
      <c r="F12" s="16">
        <v>1570</v>
      </c>
      <c r="G12" s="17">
        <f t="shared" si="2"/>
        <v>9.4585987261146496</v>
      </c>
      <c r="H12" s="18">
        <v>17992</v>
      </c>
      <c r="I12" s="19">
        <v>1570</v>
      </c>
      <c r="J12" s="20">
        <f t="shared" si="3"/>
        <v>11.459872611464968</v>
      </c>
      <c r="K12" s="2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" t="s">
        <v>12</v>
      </c>
      <c r="B13" s="16">
        <v>472971</v>
      </c>
      <c r="C13" s="16">
        <v>1722</v>
      </c>
      <c r="D13" s="3">
        <v>274.7</v>
      </c>
      <c r="E13" s="16">
        <v>536113</v>
      </c>
      <c r="F13" s="16">
        <v>1722</v>
      </c>
      <c r="G13" s="17">
        <f t="shared" si="2"/>
        <v>311.33159117305456</v>
      </c>
      <c r="H13" s="18">
        <v>627107</v>
      </c>
      <c r="I13" s="19">
        <v>1722</v>
      </c>
      <c r="J13" s="20">
        <f t="shared" si="3"/>
        <v>364.17363530778164</v>
      </c>
      <c r="K13" s="2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" t="s">
        <v>13</v>
      </c>
      <c r="B14" s="16">
        <v>26320</v>
      </c>
      <c r="C14" s="3">
        <v>640</v>
      </c>
      <c r="D14" s="3">
        <v>41.1</v>
      </c>
      <c r="E14" s="16">
        <v>35789</v>
      </c>
      <c r="F14" s="3">
        <v>640</v>
      </c>
      <c r="G14" s="17">
        <f t="shared" si="2"/>
        <v>55.920312500000001</v>
      </c>
      <c r="H14" s="18">
        <v>56287</v>
      </c>
      <c r="I14" s="19">
        <v>640</v>
      </c>
      <c r="J14" s="20">
        <f t="shared" si="3"/>
        <v>87.948437499999997</v>
      </c>
      <c r="K14" s="2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" t="s">
        <v>14</v>
      </c>
      <c r="B15" s="16">
        <v>18248</v>
      </c>
      <c r="C15" s="3">
        <v>910</v>
      </c>
      <c r="D15" s="3">
        <v>20.100000000000001</v>
      </c>
      <c r="E15" s="16">
        <v>20710</v>
      </c>
      <c r="F15" s="3">
        <v>910</v>
      </c>
      <c r="G15" s="17">
        <f t="shared" si="2"/>
        <v>22.758241758241759</v>
      </c>
      <c r="H15" s="18">
        <v>24913</v>
      </c>
      <c r="I15" s="19">
        <v>910</v>
      </c>
      <c r="J15" s="20">
        <f t="shared" si="3"/>
        <v>27.376923076923077</v>
      </c>
      <c r="K15" s="2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" t="s">
        <v>15</v>
      </c>
      <c r="B16" s="16">
        <v>42255</v>
      </c>
      <c r="C16" s="16">
        <v>2365</v>
      </c>
      <c r="D16" s="3">
        <v>17.899999999999999</v>
      </c>
      <c r="E16" s="16">
        <v>47226</v>
      </c>
      <c r="F16" s="16">
        <v>2365</v>
      </c>
      <c r="G16" s="17">
        <f t="shared" si="2"/>
        <v>19.968710359408036</v>
      </c>
      <c r="H16" s="18">
        <v>56948</v>
      </c>
      <c r="I16" s="19">
        <v>2365</v>
      </c>
      <c r="J16" s="20">
        <f t="shared" si="3"/>
        <v>24.079492600422832</v>
      </c>
      <c r="K16" s="21"/>
      <c r="L16" s="1"/>
      <c r="M16" s="2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" t="s">
        <v>16</v>
      </c>
      <c r="B17" s="16">
        <v>139204</v>
      </c>
      <c r="C17" s="16">
        <v>16257</v>
      </c>
      <c r="D17" s="3">
        <v>8.6</v>
      </c>
      <c r="E17" s="16">
        <v>156910</v>
      </c>
      <c r="F17" s="16">
        <v>16257</v>
      </c>
      <c r="G17" s="17">
        <f t="shared" si="2"/>
        <v>9.6518422833241058</v>
      </c>
      <c r="H17" s="23">
        <v>178367</v>
      </c>
      <c r="I17" s="19">
        <v>16257</v>
      </c>
      <c r="J17" s="20">
        <f t="shared" si="3"/>
        <v>10.971704496524573</v>
      </c>
      <c r="K17" s="2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" t="s">
        <v>17</v>
      </c>
      <c r="B18" s="16">
        <v>3211</v>
      </c>
      <c r="C18" s="16">
        <v>2785</v>
      </c>
      <c r="D18" s="3">
        <v>1.2</v>
      </c>
      <c r="E18" s="16">
        <v>3187</v>
      </c>
      <c r="F18" s="16">
        <v>2785</v>
      </c>
      <c r="G18" s="17">
        <f t="shared" si="2"/>
        <v>1.1443447037701975</v>
      </c>
      <c r="H18" s="18">
        <v>3757</v>
      </c>
      <c r="I18" s="19">
        <v>2785</v>
      </c>
      <c r="J18" s="20">
        <f t="shared" si="3"/>
        <v>1.3490125673249551</v>
      </c>
      <c r="K18" s="2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" t="s">
        <v>18</v>
      </c>
      <c r="B19" s="16">
        <v>6368</v>
      </c>
      <c r="C19" s="16">
        <v>3515</v>
      </c>
      <c r="D19" s="3">
        <v>1.8</v>
      </c>
      <c r="E19" s="16">
        <v>5987</v>
      </c>
      <c r="F19" s="16">
        <v>3515</v>
      </c>
      <c r="G19" s="17">
        <f t="shared" si="2"/>
        <v>1.703271692745377</v>
      </c>
      <c r="H19" s="18">
        <v>5526</v>
      </c>
      <c r="I19" s="19">
        <v>3515</v>
      </c>
      <c r="J19" s="20">
        <f t="shared" si="3"/>
        <v>1.5721194879089615</v>
      </c>
      <c r="K19" s="2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" t="s">
        <v>19</v>
      </c>
      <c r="B20" s="16">
        <v>5711</v>
      </c>
      <c r="C20" s="3">
        <v>867</v>
      </c>
      <c r="D20" s="3">
        <v>6.6</v>
      </c>
      <c r="E20" s="16">
        <v>7763</v>
      </c>
      <c r="F20" s="3">
        <v>867</v>
      </c>
      <c r="G20" s="17">
        <f t="shared" si="2"/>
        <v>8.9538638985005772</v>
      </c>
      <c r="H20" s="18">
        <v>12458</v>
      </c>
      <c r="I20" s="19">
        <v>867</v>
      </c>
      <c r="J20" s="20">
        <f t="shared" si="3"/>
        <v>14.369088811995386</v>
      </c>
      <c r="K20" s="2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" t="s">
        <v>20</v>
      </c>
      <c r="B21" s="16">
        <v>5286</v>
      </c>
      <c r="C21" s="16">
        <v>1525</v>
      </c>
      <c r="D21" s="3">
        <v>3.5</v>
      </c>
      <c r="E21" s="16">
        <v>5704</v>
      </c>
      <c r="F21" s="16">
        <v>1525</v>
      </c>
      <c r="G21" s="17">
        <f t="shared" si="2"/>
        <v>3.740327868852459</v>
      </c>
      <c r="H21" s="18">
        <v>7289</v>
      </c>
      <c r="I21" s="19">
        <v>1525</v>
      </c>
      <c r="J21" s="20">
        <f t="shared" si="3"/>
        <v>4.7796721311475414</v>
      </c>
      <c r="K21" s="2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" t="s">
        <v>21</v>
      </c>
      <c r="B22" s="16">
        <v>1735</v>
      </c>
      <c r="C22" s="16">
        <v>4447</v>
      </c>
      <c r="D22" s="3">
        <v>0.4</v>
      </c>
      <c r="E22" s="16">
        <v>1738</v>
      </c>
      <c r="F22" s="16">
        <v>4447</v>
      </c>
      <c r="G22" s="17">
        <f t="shared" si="2"/>
        <v>0.39082527546660673</v>
      </c>
      <c r="H22" s="18">
        <v>1799</v>
      </c>
      <c r="I22" s="19">
        <v>4447</v>
      </c>
      <c r="J22" s="20">
        <f t="shared" si="3"/>
        <v>0.40454238812682708</v>
      </c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" t="s">
        <v>22</v>
      </c>
      <c r="B23" s="16">
        <v>7152</v>
      </c>
      <c r="C23" s="16">
        <v>2152</v>
      </c>
      <c r="D23" s="3">
        <v>3.3</v>
      </c>
      <c r="E23" s="16">
        <v>7435</v>
      </c>
      <c r="F23" s="16">
        <v>2152</v>
      </c>
      <c r="G23" s="17">
        <f t="shared" si="2"/>
        <v>3.4549256505576209</v>
      </c>
      <c r="H23" s="18">
        <v>8879</v>
      </c>
      <c r="I23" s="19">
        <v>2152</v>
      </c>
      <c r="J23" s="20">
        <f t="shared" si="3"/>
        <v>4.1259293680297402</v>
      </c>
      <c r="K23" s="2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" t="s">
        <v>23</v>
      </c>
      <c r="B24" s="16">
        <v>5630</v>
      </c>
      <c r="C24" s="16">
        <v>25636</v>
      </c>
      <c r="D24" s="3">
        <v>0.2</v>
      </c>
      <c r="E24" s="16">
        <v>6050</v>
      </c>
      <c r="F24" s="16">
        <v>25636</v>
      </c>
      <c r="G24" s="17">
        <f t="shared" si="2"/>
        <v>0.23599625526603213</v>
      </c>
      <c r="H24" s="18">
        <v>7912</v>
      </c>
      <c r="I24" s="19">
        <v>25636</v>
      </c>
      <c r="J24" s="20">
        <f t="shared" si="3"/>
        <v>0.3086284911842721</v>
      </c>
      <c r="K24" s="2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" t="s">
        <v>24</v>
      </c>
      <c r="B25" s="16">
        <v>39006</v>
      </c>
      <c r="C25" s="16">
        <v>5235</v>
      </c>
      <c r="D25" s="3">
        <v>7.5</v>
      </c>
      <c r="E25" s="16">
        <v>40351</v>
      </c>
      <c r="F25" s="16">
        <v>5235</v>
      </c>
      <c r="G25" s="17">
        <f t="shared" si="2"/>
        <v>7.7079274116523404</v>
      </c>
      <c r="H25" s="18">
        <v>47395</v>
      </c>
      <c r="I25" s="19">
        <v>5235</v>
      </c>
      <c r="J25" s="20">
        <f t="shared" si="3"/>
        <v>9.0534861509073536</v>
      </c>
      <c r="K25" s="2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" t="s">
        <v>25</v>
      </c>
      <c r="B26" s="16">
        <v>5565</v>
      </c>
      <c r="C26" s="16">
        <v>3600</v>
      </c>
      <c r="D26" s="3">
        <v>1.5</v>
      </c>
      <c r="E26" s="16">
        <v>5652</v>
      </c>
      <c r="F26" s="16">
        <v>3600</v>
      </c>
      <c r="G26" s="17">
        <f t="shared" si="2"/>
        <v>1.57</v>
      </c>
      <c r="H26" s="18">
        <v>5835</v>
      </c>
      <c r="I26" s="19">
        <v>3600</v>
      </c>
      <c r="J26" s="20">
        <f t="shared" si="3"/>
        <v>1.6208333333333333</v>
      </c>
      <c r="K26" s="2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" t="s">
        <v>26</v>
      </c>
      <c r="B27" s="16">
        <v>124029</v>
      </c>
      <c r="C27" s="16">
        <v>11892</v>
      </c>
      <c r="D27" s="3">
        <v>10.4</v>
      </c>
      <c r="E27" s="16">
        <v>138838</v>
      </c>
      <c r="F27" s="16">
        <v>11892</v>
      </c>
      <c r="G27" s="17">
        <f t="shared" si="2"/>
        <v>11.674907500840902</v>
      </c>
      <c r="H27" s="18">
        <v>160314</v>
      </c>
      <c r="I27" s="19">
        <v>11892</v>
      </c>
      <c r="J27" s="20">
        <f t="shared" si="3"/>
        <v>13.480827447023209</v>
      </c>
      <c r="K27" s="2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" t="s">
        <v>27</v>
      </c>
      <c r="B28" s="16">
        <v>27370</v>
      </c>
      <c r="C28" s="16">
        <v>25951</v>
      </c>
      <c r="D28" s="3">
        <v>1.1000000000000001</v>
      </c>
      <c r="E28" s="16">
        <v>30357</v>
      </c>
      <c r="F28" s="16">
        <v>25951</v>
      </c>
      <c r="G28" s="17">
        <f t="shared" si="2"/>
        <v>1.169781511309776</v>
      </c>
      <c r="H28" s="18">
        <v>37873</v>
      </c>
      <c r="I28" s="19">
        <v>25951</v>
      </c>
      <c r="J28" s="20">
        <f t="shared" si="3"/>
        <v>1.4594042618781551</v>
      </c>
      <c r="K28" s="2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" t="s">
        <v>28</v>
      </c>
      <c r="B29" s="16">
        <v>28013</v>
      </c>
      <c r="C29" s="16">
        <v>5402</v>
      </c>
      <c r="D29" s="3">
        <v>5.2</v>
      </c>
      <c r="E29" s="16">
        <v>28993</v>
      </c>
      <c r="F29" s="16">
        <v>5402</v>
      </c>
      <c r="G29" s="17">
        <f t="shared" si="2"/>
        <v>5.367086264346538</v>
      </c>
      <c r="H29" s="18">
        <v>34497</v>
      </c>
      <c r="I29" s="19">
        <v>5402</v>
      </c>
      <c r="J29" s="20">
        <f t="shared" si="3"/>
        <v>6.3859681599407629</v>
      </c>
      <c r="K29" s="2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" t="s">
        <v>29</v>
      </c>
      <c r="B30" s="16">
        <v>33741</v>
      </c>
      <c r="C30" s="16">
        <v>5110</v>
      </c>
      <c r="D30" s="3">
        <v>6.6</v>
      </c>
      <c r="E30" s="16">
        <v>38702</v>
      </c>
      <c r="F30" s="16">
        <v>5110</v>
      </c>
      <c r="G30" s="17">
        <f t="shared" si="2"/>
        <v>7.5737769080234836</v>
      </c>
      <c r="H30" s="18">
        <v>51183</v>
      </c>
      <c r="I30" s="19">
        <v>5110</v>
      </c>
      <c r="J30" s="20">
        <f t="shared" si="3"/>
        <v>10.016242661448141</v>
      </c>
      <c r="K30" s="2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" t="s">
        <v>30</v>
      </c>
      <c r="B31" s="16">
        <v>7208</v>
      </c>
      <c r="C31" s="16">
        <v>5125</v>
      </c>
      <c r="D31" s="3">
        <v>1.4</v>
      </c>
      <c r="E31" s="16">
        <v>7016</v>
      </c>
      <c r="F31" s="16">
        <v>5125</v>
      </c>
      <c r="G31" s="17">
        <f t="shared" si="2"/>
        <v>1.3689756097560977</v>
      </c>
      <c r="H31" s="18">
        <v>7751</v>
      </c>
      <c r="I31" s="19">
        <v>5125</v>
      </c>
      <c r="J31" s="20">
        <f t="shared" si="3"/>
        <v>1.512390243902439</v>
      </c>
      <c r="K31" s="2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24" t="s">
        <v>31</v>
      </c>
      <c r="B32" s="25">
        <v>11122</v>
      </c>
      <c r="C32" s="25">
        <v>3912</v>
      </c>
      <c r="D32" s="24">
        <v>2.8</v>
      </c>
      <c r="E32" s="25">
        <v>10344</v>
      </c>
      <c r="F32" s="25">
        <v>3912</v>
      </c>
      <c r="G32" s="26">
        <f t="shared" si="2"/>
        <v>2.6441717791411041</v>
      </c>
      <c r="H32" s="27">
        <v>9008</v>
      </c>
      <c r="I32" s="28">
        <v>3912</v>
      </c>
      <c r="J32" s="29">
        <f t="shared" si="3"/>
        <v>2.3026584867075663</v>
      </c>
      <c r="K32" s="3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.5" customHeight="1" x14ac:dyDescent="0.2">
      <c r="A33" s="3"/>
      <c r="B33" s="3"/>
      <c r="C33" s="3"/>
      <c r="D33" s="3"/>
      <c r="E33" s="3"/>
      <c r="F33" s="3"/>
      <c r="G33" s="3"/>
      <c r="H33" s="31"/>
      <c r="I33" s="31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" t="s">
        <v>32</v>
      </c>
      <c r="B34" s="3"/>
      <c r="C34" s="3"/>
      <c r="D34" s="3"/>
      <c r="E34" s="3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3" t="s">
        <v>33</v>
      </c>
      <c r="B35" s="3"/>
      <c r="C35" s="3"/>
      <c r="D35" s="32"/>
      <c r="E35" s="3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33" t="s">
        <v>34</v>
      </c>
      <c r="B36" s="3"/>
      <c r="C36" s="3"/>
      <c r="D36" s="3"/>
      <c r="E36" s="3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34" t="s">
        <v>35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4:D4"/>
    <mergeCell ref="E4:G4"/>
    <mergeCell ref="H4:J4"/>
  </mergeCells>
  <pageMargins left="0.7" right="0.7" top="0.75" bottom="0.75" header="0" footer="0"/>
  <pageSetup orientation="landscape" r:id="rId1"/>
  <headerFooter>
    <oddHeader>&amp;L&amp;"-,Negrita Cursiva"Dirección Gral. de Estadísticas y Censo
 Provincia de Salta &amp;R&amp;"-,Negrita Cursiva"Anuario Estadístico 
2020 - Avance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MARTINEZ</dc:creator>
  <cp:lastModifiedBy>miranda.david73@hotmail.com</cp:lastModifiedBy>
  <dcterms:created xsi:type="dcterms:W3CDTF">2000-05-17T14:31:08Z</dcterms:created>
  <dcterms:modified xsi:type="dcterms:W3CDTF">2024-03-12T12:55:13Z</dcterms:modified>
</cp:coreProperties>
</file>