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80" windowHeight="6795"/>
  </bookViews>
  <sheets>
    <sheet name="c050702" sheetId="1" r:id="rId1"/>
  </sheets>
  <definedNames>
    <definedName name="_xlnm.Print_Area" localSheetId="0">'c050702'!$A$1:$L$38</definedName>
  </definedNames>
  <calcPr calcId="124519"/>
</workbook>
</file>

<file path=xl/calcChain.xml><?xml version="1.0" encoding="utf-8"?>
<calcChain xmlns="http://schemas.openxmlformats.org/spreadsheetml/2006/main">
  <c r="C9" i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11"/>
  <c r="E9"/>
  <c r="F9"/>
  <c r="G9"/>
  <c r="H9"/>
  <c r="I9"/>
  <c r="D9"/>
</calcChain>
</file>

<file path=xl/sharedStrings.xml><?xml version="1.0" encoding="utf-8"?>
<sst xmlns="http://schemas.openxmlformats.org/spreadsheetml/2006/main" count="52" uniqueCount="40">
  <si>
    <t>Total</t>
  </si>
  <si>
    <t>Comercial</t>
  </si>
  <si>
    <t>Industrial</t>
  </si>
  <si>
    <t>Alumbrado Público</t>
  </si>
  <si>
    <t>5.7.2.2_  Energía eléctrica facturada por Categoría de Usuarios.</t>
  </si>
  <si>
    <t>Categoría de usuario</t>
  </si>
  <si>
    <t>Departamento</t>
  </si>
  <si>
    <t>kw/h</t>
  </si>
  <si>
    <t>TOTAL</t>
  </si>
  <si>
    <t>Anta</t>
  </si>
  <si>
    <t>-</t>
  </si>
  <si>
    <t>Cachi</t>
  </si>
  <si>
    <t>Cafayate</t>
  </si>
  <si>
    <t>Capital</t>
  </si>
  <si>
    <t>Cerrillos</t>
  </si>
  <si>
    <t>Chicoana</t>
  </si>
  <si>
    <t>Gral. Güemes</t>
  </si>
  <si>
    <t>Guachipas</t>
  </si>
  <si>
    <t>Iruya</t>
  </si>
  <si>
    <t>La Caldera</t>
  </si>
  <si>
    <t>La Candelaria</t>
  </si>
  <si>
    <t>La Poma</t>
  </si>
  <si>
    <t>La Viña</t>
  </si>
  <si>
    <t>Los Andes</t>
  </si>
  <si>
    <t>Molinos</t>
  </si>
  <si>
    <t>Orán</t>
  </si>
  <si>
    <t>Rivadavia</t>
  </si>
  <si>
    <t xml:space="preserve">Rosario de Lerma </t>
  </si>
  <si>
    <t>Rosario de la Frontera</t>
  </si>
  <si>
    <t>San Carlos</t>
  </si>
  <si>
    <t>Santa Victoria</t>
  </si>
  <si>
    <t>Metán</t>
  </si>
  <si>
    <t xml:space="preserve">Organismos Oficiales  </t>
  </si>
  <si>
    <t xml:space="preserve">Residenciales         </t>
  </si>
  <si>
    <t xml:space="preserve">Riego Agrícola       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</si>
  <si>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EDESA S.A.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</si>
  <si>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No se incluyen los GRANDES USUARIOS DEL MEM. </t>
    </r>
  </si>
  <si>
    <t>Los suministros de servicios sanitarios se transfirieron a la categoría comercial, por reclasificación interna.</t>
  </si>
  <si>
    <t>Gral. J. de San Martín</t>
  </si>
  <si>
    <t xml:space="preserve">               Provincia de Salta, según Departamentos. Año 2017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</si>
</sst>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#,##0;[Red]#,##0"/>
    <numFmt numFmtId="165" formatCode="_(* #,##0_);_(* \(#,##0\);_(* &quot;-&quot;??_);_(@_)"/>
  </numFmts>
  <fonts count="2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2" applyNumberFormat="0" applyAlignment="0" applyProtection="0"/>
    <xf numFmtId="0" fontId="12" fillId="22" borderId="13" applyNumberFormat="0" applyAlignment="0" applyProtection="0"/>
    <xf numFmtId="0" fontId="13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5" fillId="29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31" borderId="0" applyNumberFormat="0" applyBorder="0" applyAlignment="0" applyProtection="0"/>
    <xf numFmtId="0" fontId="4" fillId="0" borderId="0"/>
    <xf numFmtId="0" fontId="1" fillId="32" borderId="15" applyNumberFormat="0" applyFont="0" applyAlignment="0" applyProtection="0"/>
    <xf numFmtId="0" fontId="20" fillId="21" borderId="1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14" fillId="0" borderId="19" applyNumberFormat="0" applyFill="0" applyAlignment="0" applyProtection="0"/>
    <xf numFmtId="0" fontId="26" fillId="0" borderId="20" applyNumberFormat="0" applyFill="0" applyAlignment="0" applyProtection="0"/>
  </cellStyleXfs>
  <cellXfs count="53">
    <xf numFmtId="0" fontId="2" fillId="0" borderId="0" xfId="0" applyFont="1"/>
    <xf numFmtId="165" fontId="4" fillId="33" borderId="0" xfId="34" applyNumberFormat="1" applyFont="1" applyFill="1" applyBorder="1" applyAlignment="1">
      <alignment vertical="center"/>
    </xf>
    <xf numFmtId="0" fontId="3" fillId="33" borderId="2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vertic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3" borderId="2" xfId="0" applyFont="1" applyFill="1" applyBorder="1" applyAlignment="1">
      <alignment vertical="center"/>
    </xf>
    <xf numFmtId="0" fontId="3" fillId="33" borderId="1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 applyProtection="1">
      <alignment horizontal="center"/>
      <protection locked="0"/>
    </xf>
    <xf numFmtId="0" fontId="3" fillId="33" borderId="22" xfId="0" applyFont="1" applyFill="1" applyBorder="1" applyAlignment="1" applyProtection="1">
      <alignment horizontal="center"/>
      <protection locked="0"/>
    </xf>
    <xf numFmtId="0" fontId="0" fillId="33" borderId="0" xfId="0" applyFont="1" applyFill="1"/>
    <xf numFmtId="0" fontId="2" fillId="33" borderId="0" xfId="0" applyFont="1" applyFill="1"/>
    <xf numFmtId="0" fontId="3" fillId="33" borderId="0" xfId="0" applyFont="1" applyFill="1"/>
    <xf numFmtId="0" fontId="4" fillId="33" borderId="0" xfId="0" applyFont="1" applyFill="1"/>
    <xf numFmtId="164" fontId="4" fillId="33" borderId="0" xfId="0" applyNumberFormat="1" applyFont="1" applyFill="1"/>
    <xf numFmtId="3" fontId="5" fillId="33" borderId="0" xfId="0" applyNumberFormat="1" applyFont="1" applyFill="1" applyAlignment="1">
      <alignment horizontal="right"/>
    </xf>
    <xf numFmtId="0" fontId="4" fillId="33" borderId="0" xfId="0" applyFont="1" applyFill="1" applyAlignment="1" applyProtection="1">
      <alignment horizontal="left"/>
      <protection locked="0"/>
    </xf>
    <xf numFmtId="3" fontId="6" fillId="33" borderId="0" xfId="0" applyNumberFormat="1" applyFont="1" applyFill="1" applyAlignment="1">
      <alignment horizontal="right"/>
    </xf>
    <xf numFmtId="3" fontId="4" fillId="33" borderId="0" xfId="0" applyNumberFormat="1" applyFont="1" applyFill="1" applyAlignment="1">
      <alignment horizontal="right"/>
    </xf>
    <xf numFmtId="0" fontId="3" fillId="33" borderId="2" xfId="0" applyFont="1" applyFill="1" applyBorder="1" applyProtection="1">
      <protection locked="0"/>
    </xf>
    <xf numFmtId="3" fontId="3" fillId="33" borderId="22" xfId="0" applyNumberFormat="1" applyFont="1" applyFill="1" applyBorder="1" applyAlignment="1" applyProtection="1">
      <protection locked="0"/>
    </xf>
    <xf numFmtId="0" fontId="7" fillId="33" borderId="0" xfId="0" applyFont="1" applyFill="1" applyProtection="1">
      <protection locked="0"/>
    </xf>
    <xf numFmtId="3" fontId="7" fillId="33" borderId="0" xfId="0" applyNumberFormat="1" applyFont="1" applyFill="1" applyAlignment="1" applyProtection="1">
      <alignment horizontal="center"/>
      <protection locked="0"/>
    </xf>
    <xf numFmtId="0" fontId="3" fillId="33" borderId="8" xfId="0" applyFont="1" applyFill="1" applyBorder="1" applyAlignment="1" applyProtection="1">
      <alignment horizontal="center"/>
      <protection locked="0"/>
    </xf>
    <xf numFmtId="3" fontId="3" fillId="33" borderId="9" xfId="0" applyNumberFormat="1" applyFont="1" applyFill="1" applyBorder="1" applyAlignment="1" applyProtection="1">
      <alignment horizontal="center"/>
      <protection locked="0"/>
    </xf>
    <xf numFmtId="0" fontId="7" fillId="33" borderId="0" xfId="0" applyFont="1" applyFill="1" applyAlignment="1" applyProtection="1">
      <alignment horizontal="center"/>
      <protection locked="0"/>
    </xf>
    <xf numFmtId="0" fontId="3" fillId="33" borderId="5" xfId="0" applyFont="1" applyFill="1" applyBorder="1" applyProtection="1">
      <protection locked="0"/>
    </xf>
    <xf numFmtId="3" fontId="3" fillId="33" borderId="6" xfId="0" applyNumberFormat="1" applyFont="1" applyFill="1" applyBorder="1" applyAlignment="1" applyProtection="1">
      <alignment horizontal="center"/>
      <protection locked="0"/>
    </xf>
    <xf numFmtId="0" fontId="4" fillId="33" borderId="0" xfId="0" applyFont="1" applyFill="1" applyAlignment="1" applyProtection="1">
      <alignment horizontal="center"/>
      <protection locked="0"/>
    </xf>
    <xf numFmtId="0" fontId="3" fillId="33" borderId="0" xfId="0" applyFont="1" applyFill="1" applyBorder="1" applyAlignment="1" applyProtection="1">
      <protection locked="0"/>
    </xf>
    <xf numFmtId="0" fontId="3" fillId="33" borderId="0" xfId="0" applyFont="1" applyFill="1" applyProtection="1">
      <protection locked="0"/>
    </xf>
    <xf numFmtId="3" fontId="3" fillId="33" borderId="0" xfId="0" applyNumberFormat="1" applyFont="1" applyFill="1" applyProtection="1">
      <protection locked="0"/>
    </xf>
    <xf numFmtId="3" fontId="7" fillId="33" borderId="0" xfId="0" applyNumberFormat="1" applyFont="1" applyFill="1" applyProtection="1">
      <protection locked="0"/>
    </xf>
    <xf numFmtId="164" fontId="3" fillId="33" borderId="0" xfId="0" applyNumberFormat="1" applyFont="1" applyFill="1" applyProtection="1">
      <protection locked="0"/>
    </xf>
    <xf numFmtId="164" fontId="0" fillId="33" borderId="0" xfId="0" applyNumberFormat="1" applyFont="1" applyFill="1"/>
    <xf numFmtId="3" fontId="3" fillId="33" borderId="0" xfId="0" applyNumberFormat="1" applyFont="1" applyFill="1" applyBorder="1" applyAlignment="1">
      <alignment horizontal="right"/>
    </xf>
    <xf numFmtId="0" fontId="7" fillId="33" borderId="0" xfId="0" applyFont="1" applyFill="1" applyAlignment="1" applyProtection="1">
      <alignment horizontal="left"/>
      <protection locked="0"/>
    </xf>
    <xf numFmtId="0" fontId="4" fillId="33" borderId="0" xfId="0" applyFont="1" applyFill="1" applyProtection="1">
      <protection locked="0"/>
    </xf>
    <xf numFmtId="0" fontId="7" fillId="33" borderId="0" xfId="0" applyFont="1" applyFill="1"/>
    <xf numFmtId="0" fontId="4" fillId="33" borderId="7" xfId="0" applyFont="1" applyFill="1" applyBorder="1" applyAlignment="1" applyProtection="1">
      <alignment horizontal="left"/>
      <protection locked="0"/>
    </xf>
    <xf numFmtId="0" fontId="4" fillId="33" borderId="0" xfId="0" applyFont="1" applyFill="1" applyBorder="1" applyAlignment="1" applyProtection="1">
      <alignment horizontal="left"/>
      <protection locked="0"/>
    </xf>
    <xf numFmtId="0" fontId="16" fillId="33" borderId="0" xfId="3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33" borderId="0" xfId="0" applyNumberFormat="1" applyFont="1" applyFill="1" applyBorder="1" applyAlignment="1">
      <alignment horizontal="right"/>
    </xf>
    <xf numFmtId="3" fontId="4" fillId="33" borderId="7" xfId="0" applyNumberFormat="1" applyFont="1" applyFill="1" applyBorder="1" applyAlignment="1">
      <alignment horizontal="right"/>
    </xf>
    <xf numFmtId="0" fontId="3" fillId="33" borderId="0" xfId="0" applyFont="1" applyFill="1"/>
    <xf numFmtId="0" fontId="3" fillId="33" borderId="0" xfId="0" quotePrefix="1" applyFont="1" applyFill="1" applyAlignment="1">
      <alignment horizontal="left"/>
    </xf>
    <xf numFmtId="0" fontId="16" fillId="33" borderId="0" xfId="31" applyFill="1" applyBorder="1" applyAlignment="1">
      <alignment horizontal="left"/>
    </xf>
    <xf numFmtId="0" fontId="3" fillId="33" borderId="10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3" xfId="0" applyFont="1" applyFill="1" applyBorder="1" applyAlignment="1" applyProtection="1">
      <alignment horizontal="center"/>
      <protection locked="0"/>
    </xf>
    <xf numFmtId="3" fontId="3" fillId="33" borderId="21" xfId="0" applyNumberFormat="1" applyFont="1" applyFill="1" applyBorder="1" applyAlignment="1" applyProtection="1">
      <alignment horizontal="center"/>
      <protection locked="0"/>
    </xf>
    <xf numFmtId="3" fontId="3" fillId="33" borderId="10" xfId="0" applyNumberFormat="1" applyFont="1" applyFill="1" applyBorder="1" applyAlignment="1" applyProtection="1">
      <alignment horizontal="center"/>
      <protection locked="0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 customBuiltin="1"/>
    <cellStyle name="Hipervínculo visitado" xfId="32" builtinId="9" customBuiltin="1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rmal 2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showGridLines="0" tabSelected="1" view="pageBreakPreview" zoomScale="60" workbookViewId="0">
      <selection activeCell="Q27" sqref="Q27"/>
    </sheetView>
  </sheetViews>
  <sheetFormatPr baseColWidth="10" defaultRowHeight="12" customHeight="1"/>
  <cols>
    <col min="1" max="1" width="1.7109375" style="10" customWidth="1"/>
    <col min="2" max="2" width="21.28515625" style="10" customWidth="1"/>
    <col min="3" max="3" width="15" style="10" customWidth="1"/>
    <col min="4" max="4" width="12.7109375" style="10" customWidth="1"/>
    <col min="5" max="5" width="14" style="10" customWidth="1"/>
    <col min="6" max="6" width="13.7109375" style="10" customWidth="1"/>
    <col min="7" max="10" width="11.5703125" style="10" customWidth="1"/>
    <col min="11" max="16384" width="11.42578125" style="10"/>
  </cols>
  <sheetData>
    <row r="1" spans="1:13" ht="12" customHeight="1">
      <c r="A1" s="12"/>
      <c r="B1" s="12"/>
      <c r="C1" s="17"/>
      <c r="D1" s="17"/>
      <c r="E1" s="17"/>
      <c r="F1" s="17"/>
      <c r="G1" s="12"/>
      <c r="H1" s="12"/>
      <c r="I1" s="12"/>
      <c r="J1" s="12"/>
      <c r="K1" s="9"/>
      <c r="L1" s="9"/>
      <c r="M1" s="9"/>
    </row>
    <row r="2" spans="1:13" ht="12" customHeight="1">
      <c r="A2" s="12"/>
      <c r="B2" s="45" t="s">
        <v>4</v>
      </c>
      <c r="C2" s="45"/>
      <c r="D2" s="45"/>
      <c r="E2" s="45"/>
      <c r="F2" s="45"/>
      <c r="G2" s="11"/>
      <c r="H2" s="12"/>
      <c r="I2" s="12"/>
      <c r="J2" s="12"/>
      <c r="K2" s="9"/>
      <c r="L2" s="9"/>
      <c r="M2" s="9"/>
    </row>
    <row r="3" spans="1:13" ht="12" customHeight="1">
      <c r="A3" s="12"/>
      <c r="B3" s="46" t="s">
        <v>39</v>
      </c>
      <c r="C3" s="46"/>
      <c r="D3" s="46"/>
      <c r="E3" s="46"/>
      <c r="F3" s="12"/>
      <c r="G3" s="12"/>
      <c r="H3" s="12"/>
      <c r="I3" s="12"/>
      <c r="J3" s="12"/>
      <c r="K3" s="9"/>
      <c r="L3" s="9"/>
      <c r="M3" s="9"/>
    </row>
    <row r="4" spans="1:13" ht="5.0999999999999996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9"/>
      <c r="L4" s="9"/>
      <c r="M4" s="9"/>
    </row>
    <row r="5" spans="1:13" ht="12" customHeight="1">
      <c r="A5" s="12"/>
      <c r="B5" s="18"/>
      <c r="C5" s="51" t="s">
        <v>5</v>
      </c>
      <c r="D5" s="51"/>
      <c r="E5" s="51"/>
      <c r="F5" s="51"/>
      <c r="G5" s="51"/>
      <c r="H5" s="51"/>
      <c r="I5" s="52"/>
      <c r="J5" s="19"/>
      <c r="K5" s="9"/>
      <c r="L5" s="20"/>
      <c r="M5" s="9"/>
    </row>
    <row r="6" spans="1:13" ht="12" customHeight="1">
      <c r="A6" s="12"/>
      <c r="B6" s="22" t="s">
        <v>6</v>
      </c>
      <c r="C6" s="23"/>
      <c r="D6" s="48" t="s">
        <v>3</v>
      </c>
      <c r="E6" s="2" t="s">
        <v>1</v>
      </c>
      <c r="F6" s="2" t="s">
        <v>2</v>
      </c>
      <c r="G6" s="49" t="s">
        <v>32</v>
      </c>
      <c r="H6" s="5" t="s">
        <v>33</v>
      </c>
      <c r="I6" s="6" t="s">
        <v>34</v>
      </c>
      <c r="J6" s="8"/>
      <c r="K6" s="9"/>
      <c r="L6" s="24"/>
      <c r="M6" s="9"/>
    </row>
    <row r="7" spans="1:13" ht="12" customHeight="1">
      <c r="A7" s="12"/>
      <c r="B7" s="25"/>
      <c r="C7" s="26" t="s">
        <v>0</v>
      </c>
      <c r="D7" s="48"/>
      <c r="E7" s="4"/>
      <c r="F7" s="4"/>
      <c r="G7" s="49"/>
      <c r="H7" s="3"/>
      <c r="I7" s="7"/>
      <c r="J7" s="8"/>
      <c r="K7" s="9"/>
      <c r="L7" s="20"/>
      <c r="M7" s="9"/>
    </row>
    <row r="8" spans="1:13" ht="12" customHeight="1">
      <c r="A8" s="12"/>
      <c r="B8" s="27"/>
      <c r="C8" s="50" t="s">
        <v>7</v>
      </c>
      <c r="D8" s="50"/>
      <c r="E8" s="50"/>
      <c r="F8" s="50"/>
      <c r="G8" s="50"/>
      <c r="H8" s="50"/>
      <c r="I8" s="50"/>
      <c r="J8" s="28"/>
      <c r="K8" s="9"/>
      <c r="L8" s="24"/>
      <c r="M8" s="9"/>
    </row>
    <row r="9" spans="1:13" ht="12" customHeight="1">
      <c r="A9" s="12"/>
      <c r="B9" s="29" t="s">
        <v>8</v>
      </c>
      <c r="C9" s="30">
        <f>SUM(D9:I9)</f>
        <v>1771338000</v>
      </c>
      <c r="D9" s="30">
        <f>SUM(D11:D33)</f>
        <v>122349589</v>
      </c>
      <c r="E9" s="30">
        <f t="shared" ref="E9:I9" si="0">SUM(E11:E33)</f>
        <v>452587743</v>
      </c>
      <c r="F9" s="30">
        <f t="shared" si="0"/>
        <v>165682184</v>
      </c>
      <c r="G9" s="30">
        <f t="shared" si="0"/>
        <v>87229654</v>
      </c>
      <c r="H9" s="30">
        <f t="shared" si="0"/>
        <v>929967901</v>
      </c>
      <c r="I9" s="30">
        <f t="shared" si="0"/>
        <v>13520929</v>
      </c>
      <c r="J9" s="30"/>
      <c r="K9" s="13"/>
      <c r="L9" s="20"/>
      <c r="M9" s="9"/>
    </row>
    <row r="10" spans="1:13" ht="6" customHeight="1">
      <c r="A10" s="12"/>
      <c r="B10" s="29"/>
      <c r="C10" s="30"/>
      <c r="D10" s="30"/>
      <c r="E10" s="30"/>
      <c r="F10" s="30"/>
      <c r="G10" s="1"/>
      <c r="H10" s="32"/>
      <c r="I10" s="13"/>
      <c r="J10" s="30"/>
      <c r="K10" s="33"/>
      <c r="L10" s="20"/>
      <c r="M10" s="9"/>
    </row>
    <row r="11" spans="1:13" ht="12" customHeight="1">
      <c r="A11" s="12"/>
      <c r="B11" s="15" t="s">
        <v>9</v>
      </c>
      <c r="C11" s="43">
        <f>SUM(D11:I11)</f>
        <v>90391151</v>
      </c>
      <c r="D11" s="41">
        <v>5220454</v>
      </c>
      <c r="E11" s="41">
        <v>17117815</v>
      </c>
      <c r="F11" s="41">
        <v>8105058</v>
      </c>
      <c r="G11" s="41">
        <v>3122438</v>
      </c>
      <c r="H11" s="41">
        <v>56567573</v>
      </c>
      <c r="I11" s="41">
        <v>257813</v>
      </c>
      <c r="J11" s="30"/>
      <c r="K11" s="33"/>
      <c r="L11" s="35"/>
      <c r="M11" s="9"/>
    </row>
    <row r="12" spans="1:13" ht="12" customHeight="1">
      <c r="A12" s="12"/>
      <c r="B12" s="36" t="s">
        <v>11</v>
      </c>
      <c r="C12" s="43">
        <f t="shared" ref="C12:C33" si="1">SUM(D12:I12)</f>
        <v>7301345</v>
      </c>
      <c r="D12" s="41">
        <v>1110114</v>
      </c>
      <c r="E12" s="41">
        <v>1815981</v>
      </c>
      <c r="F12" s="41">
        <v>299306</v>
      </c>
      <c r="G12" s="41">
        <v>504969</v>
      </c>
      <c r="H12" s="41">
        <v>3570975</v>
      </c>
      <c r="I12" s="41" t="s">
        <v>10</v>
      </c>
      <c r="J12" s="30"/>
      <c r="K12" s="33"/>
      <c r="L12" s="20"/>
      <c r="M12" s="9"/>
    </row>
    <row r="13" spans="1:13" ht="12" customHeight="1">
      <c r="A13" s="12"/>
      <c r="B13" s="15" t="s">
        <v>12</v>
      </c>
      <c r="C13" s="43">
        <f t="shared" si="1"/>
        <v>41476252</v>
      </c>
      <c r="D13" s="41">
        <v>1655324</v>
      </c>
      <c r="E13" s="41">
        <v>13760446</v>
      </c>
      <c r="F13" s="41">
        <v>10017257</v>
      </c>
      <c r="G13" s="41">
        <v>1183774</v>
      </c>
      <c r="H13" s="41">
        <v>14686286</v>
      </c>
      <c r="I13" s="41">
        <v>173165</v>
      </c>
      <c r="J13" s="30"/>
      <c r="K13" s="33"/>
      <c r="L13" s="35"/>
      <c r="M13" s="9"/>
    </row>
    <row r="14" spans="1:13" ht="12" customHeight="1">
      <c r="A14" s="12"/>
      <c r="B14" s="15" t="s">
        <v>13</v>
      </c>
      <c r="C14" s="43">
        <f t="shared" si="1"/>
        <v>861064626</v>
      </c>
      <c r="D14" s="41">
        <v>50934361</v>
      </c>
      <c r="E14" s="41">
        <v>261366172</v>
      </c>
      <c r="F14" s="41">
        <v>60970735</v>
      </c>
      <c r="G14" s="41">
        <v>46931252</v>
      </c>
      <c r="H14" s="41">
        <v>440710117</v>
      </c>
      <c r="I14" s="41">
        <v>151989</v>
      </c>
      <c r="J14" s="30"/>
      <c r="K14" s="33"/>
      <c r="L14" s="35"/>
      <c r="M14" s="9"/>
    </row>
    <row r="15" spans="1:13" ht="12" customHeight="1">
      <c r="A15" s="12"/>
      <c r="B15" s="15" t="s">
        <v>14</v>
      </c>
      <c r="C15" s="43">
        <f t="shared" si="1"/>
        <v>59470306</v>
      </c>
      <c r="D15" s="41">
        <v>4795840</v>
      </c>
      <c r="E15" s="41">
        <v>11933318</v>
      </c>
      <c r="F15" s="41">
        <v>10562305</v>
      </c>
      <c r="G15" s="41">
        <v>1706971</v>
      </c>
      <c r="H15" s="41">
        <v>25592518</v>
      </c>
      <c r="I15" s="41">
        <v>4879354</v>
      </c>
      <c r="J15" s="30"/>
      <c r="K15" s="33"/>
      <c r="L15" s="35"/>
      <c r="M15" s="9"/>
    </row>
    <row r="16" spans="1:13" ht="12" customHeight="1">
      <c r="A16" s="9"/>
      <c r="B16" s="12" t="s">
        <v>15</v>
      </c>
      <c r="C16" s="43">
        <f t="shared" si="1"/>
        <v>34911032</v>
      </c>
      <c r="D16" s="41">
        <v>3400231</v>
      </c>
      <c r="E16" s="41">
        <v>4463641</v>
      </c>
      <c r="F16" s="41">
        <v>13050023</v>
      </c>
      <c r="G16" s="41">
        <v>834627</v>
      </c>
      <c r="H16" s="41">
        <v>12123419</v>
      </c>
      <c r="I16" s="41">
        <v>1039091</v>
      </c>
      <c r="J16" s="30"/>
      <c r="K16" s="33"/>
      <c r="L16" s="37"/>
      <c r="M16" s="9"/>
    </row>
    <row r="17" spans="1:13" ht="12" customHeight="1">
      <c r="A17" s="12"/>
      <c r="B17" s="15" t="s">
        <v>16</v>
      </c>
      <c r="C17" s="43">
        <f t="shared" si="1"/>
        <v>82650018</v>
      </c>
      <c r="D17" s="41">
        <v>5155719</v>
      </c>
      <c r="E17" s="41">
        <v>27898831</v>
      </c>
      <c r="F17" s="41">
        <v>10348161</v>
      </c>
      <c r="G17" s="41">
        <v>4515199</v>
      </c>
      <c r="H17" s="41">
        <v>33940033</v>
      </c>
      <c r="I17" s="41">
        <v>792075</v>
      </c>
      <c r="J17" s="30"/>
      <c r="K17" s="33"/>
      <c r="L17" s="35"/>
      <c r="M17" s="9"/>
    </row>
    <row r="18" spans="1:13" ht="12" customHeight="1">
      <c r="A18" s="12"/>
      <c r="B18" s="15" t="s">
        <v>38</v>
      </c>
      <c r="C18" s="43">
        <f t="shared" si="1"/>
        <v>192987879</v>
      </c>
      <c r="D18" s="41">
        <v>17695974</v>
      </c>
      <c r="E18" s="41">
        <v>35328654</v>
      </c>
      <c r="F18" s="41">
        <v>9851893</v>
      </c>
      <c r="G18" s="41">
        <v>10005862</v>
      </c>
      <c r="H18" s="41">
        <v>117445401</v>
      </c>
      <c r="I18" s="41">
        <v>2660095</v>
      </c>
      <c r="J18" s="30"/>
      <c r="K18" s="33"/>
      <c r="L18" s="20"/>
      <c r="M18" s="9"/>
    </row>
    <row r="19" spans="1:13" ht="12" customHeight="1">
      <c r="A19" s="12"/>
      <c r="B19" s="36" t="s">
        <v>17</v>
      </c>
      <c r="C19" s="43">
        <f t="shared" si="1"/>
        <v>2741761</v>
      </c>
      <c r="D19" s="41">
        <v>308972</v>
      </c>
      <c r="E19" s="41">
        <v>561684</v>
      </c>
      <c r="F19" s="41">
        <v>179249</v>
      </c>
      <c r="G19" s="41">
        <v>144057</v>
      </c>
      <c r="H19" s="41">
        <v>1547799</v>
      </c>
      <c r="I19" s="41" t="s">
        <v>10</v>
      </c>
      <c r="J19" s="30"/>
      <c r="K19" s="33"/>
      <c r="L19" s="35"/>
      <c r="M19" s="9"/>
    </row>
    <row r="20" spans="1:13" ht="12" customHeight="1">
      <c r="A20" s="12"/>
      <c r="B20" s="15" t="s">
        <v>18</v>
      </c>
      <c r="C20" s="43">
        <f t="shared" si="1"/>
        <v>2505227</v>
      </c>
      <c r="D20" s="41">
        <v>487232</v>
      </c>
      <c r="E20" s="41">
        <v>389773</v>
      </c>
      <c r="F20" s="41">
        <v>8753</v>
      </c>
      <c r="G20" s="41">
        <v>173038</v>
      </c>
      <c r="H20" s="41">
        <v>1446431</v>
      </c>
      <c r="I20" s="41" t="s">
        <v>10</v>
      </c>
      <c r="J20" s="30"/>
      <c r="K20" s="33"/>
      <c r="L20" s="35"/>
      <c r="M20" s="9"/>
    </row>
    <row r="21" spans="1:13" ht="12" customHeight="1">
      <c r="A21" s="12"/>
      <c r="B21" s="15" t="s">
        <v>19</v>
      </c>
      <c r="C21" s="43">
        <f t="shared" si="1"/>
        <v>17537339</v>
      </c>
      <c r="D21" s="41">
        <v>2228772</v>
      </c>
      <c r="E21" s="41">
        <v>3526224</v>
      </c>
      <c r="F21" s="41">
        <v>420280</v>
      </c>
      <c r="G21" s="41">
        <v>519940</v>
      </c>
      <c r="H21" s="41">
        <v>10803459</v>
      </c>
      <c r="I21" s="41">
        <v>38664</v>
      </c>
      <c r="J21" s="30"/>
      <c r="K21" s="33"/>
      <c r="L21" s="35"/>
      <c r="M21" s="9"/>
    </row>
    <row r="22" spans="1:13" ht="12" customHeight="1">
      <c r="A22" s="12"/>
      <c r="B22" s="15" t="s">
        <v>20</v>
      </c>
      <c r="C22" s="43">
        <f t="shared" si="1"/>
        <v>7947507</v>
      </c>
      <c r="D22" s="41">
        <v>919752</v>
      </c>
      <c r="E22" s="41">
        <v>907027</v>
      </c>
      <c r="F22" s="41">
        <v>589430</v>
      </c>
      <c r="G22" s="41">
        <v>509025</v>
      </c>
      <c r="H22" s="41">
        <v>5022273</v>
      </c>
      <c r="I22" s="41" t="s">
        <v>10</v>
      </c>
      <c r="J22" s="30"/>
      <c r="K22" s="33"/>
      <c r="L22" s="35"/>
      <c r="M22" s="9"/>
    </row>
    <row r="23" spans="1:13" ht="12" customHeight="1">
      <c r="A23" s="12"/>
      <c r="B23" s="15" t="s">
        <v>21</v>
      </c>
      <c r="C23" s="43">
        <f t="shared" si="1"/>
        <v>675302</v>
      </c>
      <c r="D23" s="41">
        <v>139453</v>
      </c>
      <c r="E23" s="41">
        <v>51278</v>
      </c>
      <c r="F23" s="41" t="s">
        <v>10</v>
      </c>
      <c r="G23" s="41">
        <v>90836</v>
      </c>
      <c r="H23" s="41">
        <v>393735</v>
      </c>
      <c r="I23" s="41" t="s">
        <v>10</v>
      </c>
      <c r="J23" s="30"/>
      <c r="K23" s="33"/>
      <c r="L23" s="35"/>
      <c r="M23" s="9"/>
    </row>
    <row r="24" spans="1:13" ht="12" customHeight="1">
      <c r="A24" s="9"/>
      <c r="B24" s="15" t="s">
        <v>22</v>
      </c>
      <c r="C24" s="43">
        <f t="shared" si="1"/>
        <v>11005102</v>
      </c>
      <c r="D24" s="41">
        <v>1097678</v>
      </c>
      <c r="E24" s="41">
        <v>2382840</v>
      </c>
      <c r="F24" s="41">
        <v>1269995</v>
      </c>
      <c r="G24" s="41">
        <v>431945</v>
      </c>
      <c r="H24" s="41">
        <v>5822644</v>
      </c>
      <c r="I24" s="41" t="s">
        <v>10</v>
      </c>
      <c r="J24" s="30"/>
      <c r="K24" s="33"/>
      <c r="L24" s="35"/>
      <c r="M24" s="9"/>
    </row>
    <row r="25" spans="1:13" ht="12" customHeight="1">
      <c r="A25" s="12"/>
      <c r="B25" s="12" t="s">
        <v>23</v>
      </c>
      <c r="C25" s="43">
        <f t="shared" si="1"/>
        <v>3396028</v>
      </c>
      <c r="D25" s="41">
        <v>327629</v>
      </c>
      <c r="E25" s="41">
        <v>609166</v>
      </c>
      <c r="F25" s="41">
        <v>25579</v>
      </c>
      <c r="G25" s="41">
        <v>400345</v>
      </c>
      <c r="H25" s="41">
        <v>2033309</v>
      </c>
      <c r="I25" s="41" t="s">
        <v>10</v>
      </c>
      <c r="J25" s="30"/>
      <c r="K25" s="33"/>
      <c r="L25" s="35"/>
      <c r="M25" s="9"/>
    </row>
    <row r="26" spans="1:13" ht="12" customHeight="1">
      <c r="A26" s="12"/>
      <c r="B26" s="15" t="s">
        <v>31</v>
      </c>
      <c r="C26" s="43">
        <f t="shared" si="1"/>
        <v>58698881</v>
      </c>
      <c r="D26" s="41">
        <v>3673232</v>
      </c>
      <c r="E26" s="41">
        <v>13001002</v>
      </c>
      <c r="F26" s="41">
        <v>3405552</v>
      </c>
      <c r="G26" s="41">
        <v>2520787</v>
      </c>
      <c r="H26" s="41">
        <v>35621291</v>
      </c>
      <c r="I26" s="41">
        <v>477017</v>
      </c>
      <c r="J26" s="30"/>
      <c r="K26" s="33"/>
      <c r="L26" s="35"/>
      <c r="M26" s="9"/>
    </row>
    <row r="27" spans="1:13" ht="12" customHeight="1">
      <c r="A27" s="12"/>
      <c r="B27" s="15" t="s">
        <v>24</v>
      </c>
      <c r="C27" s="43">
        <f t="shared" si="1"/>
        <v>2671891</v>
      </c>
      <c r="D27" s="41">
        <v>494524</v>
      </c>
      <c r="E27" s="41">
        <v>398797</v>
      </c>
      <c r="F27" s="41">
        <v>9119</v>
      </c>
      <c r="G27" s="41">
        <v>357166</v>
      </c>
      <c r="H27" s="41">
        <v>1412285</v>
      </c>
      <c r="I27" s="41" t="s">
        <v>10</v>
      </c>
      <c r="J27" s="30"/>
      <c r="K27" s="33"/>
      <c r="L27" s="35"/>
      <c r="M27" s="9"/>
    </row>
    <row r="28" spans="1:13" ht="12" customHeight="1">
      <c r="A28" s="12"/>
      <c r="B28" s="15" t="s">
        <v>25</v>
      </c>
      <c r="C28" s="43">
        <f t="shared" si="1"/>
        <v>173541243</v>
      </c>
      <c r="D28" s="41">
        <v>12594750</v>
      </c>
      <c r="E28" s="41">
        <v>35821736</v>
      </c>
      <c r="F28" s="41">
        <v>21085897</v>
      </c>
      <c r="G28" s="41">
        <v>7851943</v>
      </c>
      <c r="H28" s="41">
        <v>94151107</v>
      </c>
      <c r="I28" s="41">
        <v>2035810</v>
      </c>
      <c r="J28" s="30"/>
      <c r="K28" s="33"/>
      <c r="L28" s="35"/>
      <c r="M28" s="9"/>
    </row>
    <row r="29" spans="1:13" ht="12" customHeight="1">
      <c r="A29" s="12"/>
      <c r="B29" s="15" t="s">
        <v>26</v>
      </c>
      <c r="C29" s="43">
        <f t="shared" si="1"/>
        <v>16489959</v>
      </c>
      <c r="D29" s="41">
        <v>1155930</v>
      </c>
      <c r="E29" s="41">
        <v>1560340</v>
      </c>
      <c r="F29" s="41">
        <v>125231</v>
      </c>
      <c r="G29" s="41">
        <v>1369777</v>
      </c>
      <c r="H29" s="41">
        <v>12278681</v>
      </c>
      <c r="I29" s="41" t="s">
        <v>10</v>
      </c>
      <c r="J29" s="30"/>
      <c r="K29" s="33"/>
      <c r="L29" s="35"/>
      <c r="M29" s="9"/>
    </row>
    <row r="30" spans="1:13" ht="12" customHeight="1">
      <c r="A30" s="12"/>
      <c r="B30" s="15" t="s">
        <v>28</v>
      </c>
      <c r="C30" s="43">
        <f t="shared" si="1"/>
        <v>51860088</v>
      </c>
      <c r="D30" s="41">
        <v>4199026</v>
      </c>
      <c r="E30" s="41">
        <v>8107392</v>
      </c>
      <c r="F30" s="41">
        <v>12719582</v>
      </c>
      <c r="G30" s="41">
        <v>1089213</v>
      </c>
      <c r="H30" s="41">
        <v>24729019</v>
      </c>
      <c r="I30" s="41">
        <v>1015856</v>
      </c>
      <c r="J30" s="30"/>
      <c r="K30" s="33"/>
      <c r="L30" s="35"/>
      <c r="M30" s="21"/>
    </row>
    <row r="31" spans="1:13" ht="12" customHeight="1">
      <c r="A31" s="12"/>
      <c r="B31" s="15" t="s">
        <v>27</v>
      </c>
      <c r="C31" s="43">
        <f t="shared" si="1"/>
        <v>40545993</v>
      </c>
      <c r="D31" s="41">
        <v>3622078</v>
      </c>
      <c r="E31" s="41">
        <v>8771992</v>
      </c>
      <c r="F31" s="41">
        <v>2090050</v>
      </c>
      <c r="G31" s="41">
        <v>2116319</v>
      </c>
      <c r="H31" s="41">
        <v>23945554</v>
      </c>
      <c r="I31" s="41" t="s">
        <v>10</v>
      </c>
      <c r="J31" s="30"/>
      <c r="K31" s="33"/>
      <c r="L31" s="33"/>
      <c r="M31" s="21"/>
    </row>
    <row r="32" spans="1:13" ht="12" customHeight="1">
      <c r="A32" s="12"/>
      <c r="B32" s="15" t="s">
        <v>29</v>
      </c>
      <c r="C32" s="43">
        <f t="shared" si="1"/>
        <v>8860657</v>
      </c>
      <c r="D32" s="41">
        <v>1023525</v>
      </c>
      <c r="E32" s="41">
        <v>2697218</v>
      </c>
      <c r="F32" s="41">
        <v>544792</v>
      </c>
      <c r="G32" s="41">
        <v>559764</v>
      </c>
      <c r="H32" s="41">
        <v>4035358</v>
      </c>
      <c r="I32" s="41" t="s">
        <v>10</v>
      </c>
      <c r="J32" s="30"/>
      <c r="K32" s="33"/>
      <c r="L32" s="33"/>
      <c r="M32" s="21"/>
    </row>
    <row r="33" spans="1:13" ht="12" customHeight="1">
      <c r="A33" s="12"/>
      <c r="B33" s="38" t="s">
        <v>30</v>
      </c>
      <c r="C33" s="44">
        <f t="shared" si="1"/>
        <v>2608413</v>
      </c>
      <c r="D33" s="42">
        <v>109019</v>
      </c>
      <c r="E33" s="42">
        <v>116416</v>
      </c>
      <c r="F33" s="42">
        <v>3937</v>
      </c>
      <c r="G33" s="42">
        <v>290407</v>
      </c>
      <c r="H33" s="42">
        <v>2088634</v>
      </c>
      <c r="I33" s="42" t="s">
        <v>10</v>
      </c>
      <c r="J33" s="30"/>
      <c r="K33" s="33"/>
      <c r="L33" s="33"/>
      <c r="M33" s="24"/>
    </row>
    <row r="34" spans="1:13" ht="4.5" customHeight="1">
      <c r="A34" s="12"/>
      <c r="B34" s="39"/>
      <c r="C34" s="34"/>
      <c r="D34" s="34"/>
      <c r="E34" s="34"/>
      <c r="F34" s="34"/>
      <c r="G34" s="34"/>
      <c r="H34" s="34"/>
      <c r="I34" s="34"/>
      <c r="J34" s="30"/>
      <c r="K34" s="33"/>
      <c r="L34" s="33"/>
      <c r="M34" s="31"/>
    </row>
    <row r="35" spans="1:13" ht="12" customHeight="1">
      <c r="A35" s="12"/>
      <c r="B35" s="15" t="s">
        <v>36</v>
      </c>
      <c r="C35" s="16"/>
      <c r="D35" s="16"/>
      <c r="E35" s="16"/>
      <c r="F35" s="16"/>
      <c r="G35" s="16"/>
      <c r="H35" s="16"/>
      <c r="I35" s="16"/>
      <c r="J35" s="14"/>
      <c r="K35" s="33"/>
      <c r="L35" s="33"/>
      <c r="M35" s="31"/>
    </row>
    <row r="36" spans="1:13" ht="12" customHeight="1">
      <c r="A36" s="12"/>
      <c r="B36" s="12" t="s">
        <v>37</v>
      </c>
      <c r="C36" s="16"/>
      <c r="D36" s="14"/>
      <c r="E36" s="14"/>
      <c r="F36" s="14"/>
      <c r="G36" s="14"/>
      <c r="H36" s="14"/>
      <c r="I36" s="14"/>
      <c r="J36" s="14"/>
      <c r="K36" s="33"/>
      <c r="L36" s="33"/>
      <c r="M36" s="31"/>
    </row>
    <row r="37" spans="1:13" ht="12" customHeight="1">
      <c r="A37" s="12"/>
      <c r="B37" s="15" t="s">
        <v>35</v>
      </c>
      <c r="C37" s="9"/>
      <c r="D37" s="9"/>
      <c r="E37" s="9"/>
      <c r="F37" s="9"/>
      <c r="G37" s="9"/>
      <c r="H37" s="9"/>
      <c r="I37" s="12"/>
      <c r="J37" s="12"/>
      <c r="K37" s="9"/>
      <c r="L37" s="9"/>
      <c r="M37" s="31"/>
    </row>
    <row r="38" spans="1:13" ht="12" customHeight="1">
      <c r="A38" s="9"/>
      <c r="B38" s="47"/>
      <c r="C38" s="47"/>
      <c r="D38" s="47"/>
      <c r="E38" s="9"/>
      <c r="F38" s="9"/>
      <c r="G38" s="9"/>
      <c r="H38" s="9"/>
      <c r="I38" s="9"/>
      <c r="J38" s="9"/>
      <c r="K38" s="9"/>
      <c r="L38" s="9"/>
      <c r="M38" s="31"/>
    </row>
    <row r="39" spans="1:13" ht="12" customHeight="1">
      <c r="A39" s="9"/>
      <c r="B39" s="40"/>
      <c r="C39" s="40"/>
      <c r="D39" s="40"/>
      <c r="E39" s="9"/>
      <c r="F39" s="9"/>
      <c r="G39" s="9"/>
      <c r="H39" s="9"/>
      <c r="I39" s="9"/>
      <c r="J39" s="9"/>
      <c r="K39" s="9"/>
      <c r="L39" s="9"/>
      <c r="M39" s="31"/>
    </row>
    <row r="40" spans="1:13" ht="12" customHeight="1">
      <c r="L40" s="9"/>
      <c r="M40" s="31"/>
    </row>
    <row r="41" spans="1:13" ht="12" customHeight="1">
      <c r="L41" s="9"/>
      <c r="M41" s="31"/>
    </row>
    <row r="42" spans="1:13" ht="12" customHeight="1">
      <c r="L42" s="9"/>
      <c r="M42" s="31"/>
    </row>
    <row r="43" spans="1:13" ht="12" customHeight="1">
      <c r="L43" s="9"/>
      <c r="M43" s="31"/>
    </row>
    <row r="44" spans="1:13" ht="12" customHeight="1">
      <c r="L44" s="9"/>
      <c r="M44" s="31"/>
    </row>
    <row r="45" spans="1:13" ht="12" customHeight="1">
      <c r="L45" s="9"/>
      <c r="M45" s="31"/>
    </row>
    <row r="46" spans="1:13" ht="12" customHeight="1">
      <c r="L46" s="9"/>
      <c r="M46" s="31"/>
    </row>
    <row r="47" spans="1:13" ht="12" customHeight="1">
      <c r="L47" s="9"/>
      <c r="M47" s="31"/>
    </row>
    <row r="48" spans="1:13" ht="12" customHeight="1">
      <c r="L48" s="9"/>
      <c r="M48" s="31"/>
    </row>
    <row r="49" spans="12:13" ht="12" customHeight="1">
      <c r="L49" s="9"/>
      <c r="M49" s="31"/>
    </row>
    <row r="50" spans="12:13" ht="12" customHeight="1">
      <c r="L50" s="9"/>
      <c r="M50" s="31"/>
    </row>
    <row r="51" spans="12:13" ht="12" customHeight="1">
      <c r="L51" s="9"/>
      <c r="M51" s="31"/>
    </row>
    <row r="52" spans="12:13" ht="12" customHeight="1">
      <c r="L52" s="9"/>
      <c r="M52" s="31"/>
    </row>
    <row r="53" spans="12:13" ht="12" customHeight="1">
      <c r="L53" s="9"/>
      <c r="M53" s="31"/>
    </row>
    <row r="54" spans="12:13" ht="12" customHeight="1">
      <c r="L54" s="9"/>
      <c r="M54" s="31"/>
    </row>
    <row r="55" spans="12:13" ht="12" customHeight="1">
      <c r="L55" s="9"/>
      <c r="M55" s="31"/>
    </row>
    <row r="56" spans="12:13" ht="12" customHeight="1">
      <c r="L56" s="9"/>
      <c r="M56" s="33"/>
    </row>
    <row r="57" spans="12:13" ht="12" customHeight="1">
      <c r="L57" s="9"/>
      <c r="M57" s="33"/>
    </row>
    <row r="58" spans="12:13" ht="12" customHeight="1">
      <c r="L58" s="9"/>
      <c r="M58" s="33"/>
    </row>
    <row r="59" spans="12:13" ht="12" customHeight="1">
      <c r="L59" s="9"/>
      <c r="M59" s="33"/>
    </row>
    <row r="60" spans="12:13" ht="12" customHeight="1">
      <c r="L60" s="9"/>
      <c r="M60" s="33"/>
    </row>
    <row r="61" spans="12:13" ht="12" customHeight="1">
      <c r="L61" s="9"/>
      <c r="M61" s="33"/>
    </row>
    <row r="62" spans="12:13" ht="12" customHeight="1">
      <c r="L62" s="9"/>
      <c r="M62" s="9"/>
    </row>
    <row r="63" spans="12:13" ht="12" customHeight="1">
      <c r="L63" s="9"/>
      <c r="M63" s="9"/>
    </row>
    <row r="64" spans="12:13" ht="12" customHeight="1">
      <c r="L64" s="9"/>
      <c r="M64" s="9"/>
    </row>
    <row r="65" spans="12:13" ht="12" customHeight="1">
      <c r="L65" s="9"/>
      <c r="M65" s="9"/>
    </row>
    <row r="66" spans="12:13" ht="12" customHeight="1">
      <c r="L66" s="9"/>
      <c r="M66" s="9"/>
    </row>
    <row r="67" spans="12:13" ht="12" customHeight="1">
      <c r="L67" s="9"/>
      <c r="M67" s="9"/>
    </row>
    <row r="68" spans="12:13" ht="12" customHeight="1">
      <c r="L68" s="9"/>
      <c r="M68" s="9"/>
    </row>
    <row r="69" spans="12:13" ht="12" customHeight="1">
      <c r="L69" s="9"/>
      <c r="M69" s="9"/>
    </row>
    <row r="70" spans="12:13" ht="12" customHeight="1">
      <c r="L70" s="9"/>
      <c r="M70" s="9"/>
    </row>
    <row r="71" spans="12:13" ht="12" customHeight="1">
      <c r="L71" s="9"/>
      <c r="M71" s="9"/>
    </row>
    <row r="72" spans="12:13" ht="12" customHeight="1">
      <c r="L72" s="9"/>
      <c r="M72" s="9"/>
    </row>
    <row r="73" spans="12:13" ht="12" customHeight="1">
      <c r="L73" s="9"/>
      <c r="M73" s="9"/>
    </row>
    <row r="74" spans="12:13" ht="12" customHeight="1">
      <c r="L74" s="9"/>
      <c r="M74" s="9"/>
    </row>
    <row r="75" spans="12:13" ht="12" customHeight="1">
      <c r="L75" s="9"/>
      <c r="M75" s="9"/>
    </row>
    <row r="76" spans="12:13" ht="12" customHeight="1">
      <c r="M76" s="9"/>
    </row>
    <row r="77" spans="12:13" ht="12" customHeight="1">
      <c r="M77" s="9"/>
    </row>
    <row r="78" spans="12:13" ht="12" customHeight="1">
      <c r="M78" s="9"/>
    </row>
    <row r="79" spans="12:13" ht="12" customHeight="1">
      <c r="M79" s="9"/>
    </row>
    <row r="80" spans="12:13" ht="12" customHeight="1">
      <c r="M80" s="9"/>
    </row>
    <row r="81" spans="13:13" ht="12" customHeight="1">
      <c r="M81" s="9"/>
    </row>
    <row r="82" spans="13:13" ht="12" customHeight="1">
      <c r="M82" s="9"/>
    </row>
    <row r="83" spans="13:13" ht="12" customHeight="1">
      <c r="M83" s="9"/>
    </row>
    <row r="84" spans="13:13" ht="12" customHeight="1">
      <c r="M84" s="9"/>
    </row>
    <row r="85" spans="13:13" ht="12" customHeight="1">
      <c r="M85" s="9"/>
    </row>
    <row r="86" spans="13:13" ht="12" customHeight="1">
      <c r="M86" s="9"/>
    </row>
    <row r="87" spans="13:13" ht="12" customHeight="1">
      <c r="M87" s="9"/>
    </row>
    <row r="88" spans="13:13" ht="12" customHeight="1">
      <c r="M88" s="9"/>
    </row>
    <row r="89" spans="13:13" ht="12" customHeight="1">
      <c r="M89" s="9"/>
    </row>
    <row r="90" spans="13:13" ht="12" customHeight="1">
      <c r="M90" s="9"/>
    </row>
    <row r="91" spans="13:13" ht="12" customHeight="1">
      <c r="M91" s="9"/>
    </row>
    <row r="92" spans="13:13" ht="12" customHeight="1">
      <c r="M92" s="9"/>
    </row>
    <row r="93" spans="13:13" ht="12" customHeight="1">
      <c r="M93" s="9"/>
    </row>
    <row r="94" spans="13:13" ht="12" customHeight="1">
      <c r="M94" s="9"/>
    </row>
    <row r="95" spans="13:13" ht="12" customHeight="1">
      <c r="M95" s="9"/>
    </row>
    <row r="96" spans="13:13" ht="12" customHeight="1">
      <c r="M96" s="9"/>
    </row>
    <row r="97" spans="13:13" ht="12" customHeight="1">
      <c r="M97" s="9"/>
    </row>
    <row r="98" spans="13:13" ht="12" customHeight="1">
      <c r="M98" s="9"/>
    </row>
    <row r="99" spans="13:13" ht="12" customHeight="1">
      <c r="M99" s="9"/>
    </row>
    <row r="100" spans="13:13" ht="12" customHeight="1">
      <c r="M100" s="9"/>
    </row>
  </sheetData>
  <sortState ref="B11:I33">
    <sortCondition ref="B11:B33"/>
  </sortState>
  <mergeCells count="7">
    <mergeCell ref="B2:F2"/>
    <mergeCell ref="B3:E3"/>
    <mergeCell ref="B38:D38"/>
    <mergeCell ref="D6:D7"/>
    <mergeCell ref="G6:G7"/>
    <mergeCell ref="C8:I8"/>
    <mergeCell ref="C5:I5"/>
  </mergeCells>
  <phoneticPr fontId="0" type="noConversion"/>
  <pageMargins left="0.59055118110236227" right="0" top="0.78740157480314965" bottom="0.78740157480314965" header="0" footer="0"/>
  <pageSetup paperSize="9" scale="96" orientation="landscape" r:id="rId1"/>
  <headerFooter>
    <oddFooter>&amp;L&amp;"Arial,Negrita Cursiva"&amp;11Dirección Gral. de Estadísticas
Provincia de Salta&amp;R&amp;"Arial,Negrita Cursiva"&amp;11Anuario Estadístico
2017 - Avance 2018</oddFooter>
  </headerFooter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c050702</vt:lpstr>
      <vt:lpstr>'c050702'!Área_de_impresión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2019-03-01T13:36:14Z</cp:lastPrinted>
  <dcterms:created xsi:type="dcterms:W3CDTF">2004-09-17T04:33:25Z</dcterms:created>
  <dcterms:modified xsi:type="dcterms:W3CDTF">2019-03-01T13:36:16Z</dcterms:modified>
</cp:coreProperties>
</file>