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270" windowWidth="9720" windowHeight="7320"/>
  </bookViews>
  <sheets>
    <sheet name="c050401" sheetId="1" r:id="rId1"/>
  </sheets>
  <definedNames>
    <definedName name="_xlnm._FilterDatabase" localSheetId="0" hidden="1">'c050401'!$B$7:$M$54</definedName>
    <definedName name="_xlnm.Print_Area" localSheetId="0">'c050401'!$A$1:$M$82</definedName>
    <definedName name="_xlnm.Print_Titles" localSheetId="0">'c050401'!$46:$48</definedName>
  </definedNames>
  <calcPr calcId="124519"/>
</workbook>
</file>

<file path=xl/calcChain.xml><?xml version="1.0" encoding="utf-8"?>
<calcChain xmlns="http://schemas.openxmlformats.org/spreadsheetml/2006/main">
  <c r="F61" i="1"/>
  <c r="G61"/>
  <c r="J64"/>
  <c r="J63"/>
  <c r="F7"/>
  <c r="E7"/>
  <c r="M52"/>
  <c r="M47"/>
  <c r="M43"/>
  <c r="M42"/>
  <c r="M38"/>
  <c r="M35"/>
  <c r="M29"/>
  <c r="M28"/>
  <c r="M27"/>
  <c r="M25"/>
  <c r="M24"/>
  <c r="M22"/>
  <c r="M17"/>
  <c r="M16"/>
  <c r="M14"/>
  <c r="M12"/>
  <c r="M8"/>
  <c r="K7"/>
  <c r="L7"/>
  <c r="M9"/>
  <c r="M54"/>
  <c r="M50"/>
  <c r="M49"/>
  <c r="M48"/>
  <c r="M46"/>
  <c r="M45"/>
  <c r="M44"/>
  <c r="M41"/>
  <c r="M40"/>
  <c r="M39"/>
  <c r="M37"/>
  <c r="M36"/>
  <c r="M34"/>
  <c r="M33"/>
  <c r="M32"/>
  <c r="M31"/>
  <c r="M30"/>
  <c r="M26"/>
  <c r="M23"/>
  <c r="M20"/>
  <c r="M10"/>
  <c r="M13"/>
  <c r="M15"/>
  <c r="M11"/>
  <c r="J61" l="1"/>
  <c r="M7"/>
  <c r="I7" l="1"/>
  <c r="G7"/>
  <c r="H7"/>
  <c r="C7" l="1"/>
</calcChain>
</file>

<file path=xl/sharedStrings.xml><?xml version="1.0" encoding="utf-8"?>
<sst xmlns="http://schemas.openxmlformats.org/spreadsheetml/2006/main" count="505" uniqueCount="78">
  <si>
    <t>Total</t>
  </si>
  <si>
    <t>Algarrobo</t>
  </si>
  <si>
    <t>Cedro</t>
  </si>
  <si>
    <t>Lapacho</t>
  </si>
  <si>
    <t>Nogal</t>
  </si>
  <si>
    <t>Palo Amarillo</t>
  </si>
  <si>
    <t>Palo Blanco</t>
  </si>
  <si>
    <t>Quebracho Blanco</t>
  </si>
  <si>
    <t>Quebracho Colorado</t>
  </si>
  <si>
    <t>Tipa Blanca</t>
  </si>
  <si>
    <t>-</t>
  </si>
  <si>
    <t>5.4.1.2_ Extracción de madera en rollos por zonas forestales.</t>
  </si>
  <si>
    <t>Especies Nativas</t>
  </si>
  <si>
    <t>Anta</t>
  </si>
  <si>
    <t>Capital</t>
  </si>
  <si>
    <t>Rivadavia</t>
  </si>
  <si>
    <r>
      <t>m</t>
    </r>
    <r>
      <rPr>
        <vertAlign val="superscript"/>
        <sz val="8"/>
        <rFont val="Arial"/>
        <family val="2"/>
      </rPr>
      <t>3</t>
    </r>
  </si>
  <si>
    <t>Especies Cultivadas</t>
  </si>
  <si>
    <t>La Caldera</t>
  </si>
  <si>
    <t>R. Frontera</t>
  </si>
  <si>
    <t xml:space="preserve">Total </t>
  </si>
  <si>
    <t>Orán</t>
  </si>
  <si>
    <t>Gral. Güemes</t>
  </si>
  <si>
    <t>Metán</t>
  </si>
  <si>
    <t>Afata</t>
  </si>
  <si>
    <t>Arca</t>
  </si>
  <si>
    <t xml:space="preserve">Cebil </t>
  </si>
  <si>
    <t>Cebil colorado</t>
  </si>
  <si>
    <t>Espinillo</t>
  </si>
  <si>
    <t>Guayacán</t>
  </si>
  <si>
    <t>Horco Cebil</t>
  </si>
  <si>
    <t>Lanza Blanca</t>
  </si>
  <si>
    <t>Laurel</t>
  </si>
  <si>
    <t>Mistol</t>
  </si>
  <si>
    <t>Molle</t>
  </si>
  <si>
    <t>Mora</t>
  </si>
  <si>
    <t>Mora Amarilla</t>
  </si>
  <si>
    <t>Pacará</t>
  </si>
  <si>
    <t>Palo Santo</t>
  </si>
  <si>
    <t>Quina</t>
  </si>
  <si>
    <t>Quina Blanca</t>
  </si>
  <si>
    <t>Quina Colorada</t>
  </si>
  <si>
    <t>Roble</t>
  </si>
  <si>
    <t>Sauce</t>
  </si>
  <si>
    <t>Tipa Colorada</t>
  </si>
  <si>
    <t>Urundel</t>
  </si>
  <si>
    <t>Virarú</t>
  </si>
  <si>
    <t>Yuchán o Palo Borracho</t>
  </si>
  <si>
    <t>Zapallo Caspi</t>
  </si>
  <si>
    <t>Horco Quebracho</t>
  </si>
  <si>
    <t>Lanza Amarilla</t>
  </si>
  <si>
    <t>Lapacho Rosado</t>
  </si>
  <si>
    <t>Algarrobo Blanco</t>
  </si>
  <si>
    <t>Algarrobo Negro</t>
  </si>
  <si>
    <t>Eucaliptus</t>
  </si>
  <si>
    <t>Pino</t>
  </si>
  <si>
    <t>Toona</t>
  </si>
  <si>
    <t>Álamo</t>
  </si>
  <si>
    <t>Lapacho Amarillo</t>
  </si>
  <si>
    <t>Palo Cruz</t>
  </si>
  <si>
    <t>Vinal</t>
  </si>
  <si>
    <t>continúa…</t>
  </si>
  <si>
    <t>Chicoana</t>
  </si>
  <si>
    <t>Duraznillo</t>
  </si>
  <si>
    <t>Guayaibil</t>
  </si>
  <si>
    <t>San Carlos</t>
  </si>
  <si>
    <t>Sereno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</si>
  <si>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Secretaría de Ambiente y Producción Sustentable. Programa Sistema de Información Forestal</t>
    </r>
  </si>
  <si>
    <t>Leña Casuarina (ton.)</t>
  </si>
  <si>
    <t>Paraíso</t>
  </si>
  <si>
    <t xml:space="preserve">Aguay </t>
  </si>
  <si>
    <t>Sta. Victoria</t>
  </si>
  <si>
    <t>Gral. J. de San Martín</t>
  </si>
  <si>
    <t>Iruya</t>
  </si>
  <si>
    <t>Cascaron</t>
  </si>
  <si>
    <t xml:space="preserve">              Provincia de Salta. Año 2017</t>
  </si>
  <si>
    <t>Matán</t>
  </si>
  <si>
    <t>Traco o Jacaranda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</si>
</sst>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3" applyNumberFormat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8" fillId="0" borderId="0"/>
    <xf numFmtId="0" fontId="9" fillId="32" borderId="6" applyNumberFormat="0" applyFont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15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0"/>
  </cellStyleXfs>
  <cellXfs count="67">
    <xf numFmtId="0" fontId="1" fillId="0" borderId="0" xfId="0" applyFont="1"/>
    <xf numFmtId="4" fontId="2" fillId="33" borderId="0" xfId="0" applyNumberFormat="1" applyFont="1" applyFill="1"/>
    <xf numFmtId="4" fontId="2" fillId="33" borderId="0" xfId="0" applyNumberFormat="1" applyFont="1" applyFill="1" applyBorder="1"/>
    <xf numFmtId="4" fontId="2" fillId="33" borderId="0" xfId="0" applyNumberFormat="1" applyFont="1" applyFill="1" applyAlignment="1">
      <alignment horizontal="right"/>
    </xf>
    <xf numFmtId="0" fontId="0" fillId="33" borderId="0" xfId="0" applyFont="1" applyFill="1"/>
    <xf numFmtId="0" fontId="0" fillId="33" borderId="0" xfId="0" applyFont="1" applyFill="1" applyAlignment="1">
      <alignment horizontal="right"/>
    </xf>
    <xf numFmtId="0" fontId="1" fillId="33" borderId="0" xfId="0" applyFont="1" applyFill="1"/>
    <xf numFmtId="0" fontId="2" fillId="33" borderId="0" xfId="0" applyFont="1" applyFill="1"/>
    <xf numFmtId="0" fontId="1" fillId="33" borderId="0" xfId="0" applyFont="1" applyFill="1" applyAlignment="1">
      <alignment horizontal="right"/>
    </xf>
    <xf numFmtId="0" fontId="2" fillId="33" borderId="0" xfId="0" applyFont="1" applyFill="1" applyAlignment="1">
      <alignment horizontal="center"/>
    </xf>
    <xf numFmtId="0" fontId="3" fillId="33" borderId="0" xfId="0" applyFont="1" applyFill="1"/>
    <xf numFmtId="4" fontId="3" fillId="33" borderId="0" xfId="0" applyNumberFormat="1" applyFont="1" applyFill="1"/>
    <xf numFmtId="4" fontId="7" fillId="33" borderId="0" xfId="0" applyNumberFormat="1" applyFont="1" applyFill="1" applyBorder="1" applyAlignment="1">
      <alignment horizontal="right"/>
    </xf>
    <xf numFmtId="4" fontId="2" fillId="33" borderId="1" xfId="0" applyNumberFormat="1" applyFont="1" applyFill="1" applyBorder="1" applyAlignment="1">
      <alignment horizontal="right"/>
    </xf>
    <xf numFmtId="4" fontId="0" fillId="33" borderId="0" xfId="0" applyNumberFormat="1" applyFont="1" applyFill="1" applyAlignment="1">
      <alignment horizontal="right"/>
    </xf>
    <xf numFmtId="4" fontId="2" fillId="33" borderId="0" xfId="0" applyNumberFormat="1" applyFont="1" applyFill="1" applyBorder="1" applyAlignment="1">
      <alignment horizontal="right"/>
    </xf>
    <xf numFmtId="0" fontId="2" fillId="33" borderId="0" xfId="0" applyFont="1" applyFill="1" applyAlignment="1">
      <alignment horizontal="right"/>
    </xf>
    <xf numFmtId="0" fontId="3" fillId="33" borderId="2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 wrapText="1"/>
    </xf>
    <xf numFmtId="0" fontId="2" fillId="33" borderId="0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right"/>
    </xf>
    <xf numFmtId="0" fontId="3" fillId="33" borderId="0" xfId="0" applyFont="1" applyFill="1" applyBorder="1" applyAlignment="1">
      <alignment horizontal="left"/>
    </xf>
    <xf numFmtId="2" fontId="2" fillId="33" borderId="0" xfId="0" applyNumberFormat="1" applyFont="1" applyFill="1"/>
    <xf numFmtId="0" fontId="2" fillId="33" borderId="0" xfId="0" applyFont="1" applyFill="1" applyAlignment="1"/>
    <xf numFmtId="164" fontId="2" fillId="33" borderId="0" xfId="0" applyNumberFormat="1" applyFont="1" applyFill="1" applyAlignment="1">
      <alignment horizontal="right"/>
    </xf>
    <xf numFmtId="164" fontId="3" fillId="33" borderId="0" xfId="0" applyNumberFormat="1" applyFont="1" applyFill="1" applyAlignment="1">
      <alignment horizontal="right"/>
    </xf>
    <xf numFmtId="0" fontId="0" fillId="33" borderId="0" xfId="0" applyFont="1" applyFill="1" applyAlignment="1">
      <alignment vertical="center" wrapText="1"/>
    </xf>
    <xf numFmtId="0" fontId="6" fillId="33" borderId="2" xfId="0" applyFont="1" applyFill="1" applyBorder="1" applyAlignment="1">
      <alignment horizontal="center" vertical="center" wrapText="1"/>
    </xf>
    <xf numFmtId="0" fontId="6" fillId="33" borderId="0" xfId="0" applyFont="1" applyFill="1" applyBorder="1" applyAlignment="1">
      <alignment horizontal="center"/>
    </xf>
    <xf numFmtId="4" fontId="6" fillId="33" borderId="0" xfId="0" applyNumberFormat="1" applyFont="1" applyFill="1" applyAlignment="1">
      <alignment horizontal="right"/>
    </xf>
    <xf numFmtId="4" fontId="1" fillId="33" borderId="0" xfId="0" applyNumberFormat="1" applyFont="1" applyFill="1"/>
    <xf numFmtId="0" fontId="5" fillId="33" borderId="0" xfId="0" applyFont="1" applyFill="1"/>
    <xf numFmtId="2" fontId="2" fillId="33" borderId="0" xfId="0" applyNumberFormat="1" applyFont="1" applyFill="1" applyAlignment="1">
      <alignment horizontal="right"/>
    </xf>
    <xf numFmtId="0" fontId="5" fillId="33" borderId="0" xfId="0" applyFont="1" applyFill="1" applyBorder="1"/>
    <xf numFmtId="0" fontId="7" fillId="33" borderId="1" xfId="33" applyFont="1" applyFill="1" applyBorder="1" applyAlignment="1">
      <alignment wrapText="1"/>
    </xf>
    <xf numFmtId="4" fontId="7" fillId="33" borderId="1" xfId="43" applyNumberFormat="1" applyFont="1" applyFill="1" applyBorder="1" applyAlignment="1">
      <alignment horizontal="right"/>
    </xf>
    <xf numFmtId="0" fontId="26" fillId="33" borderId="1" xfId="0" applyFont="1" applyFill="1" applyBorder="1" applyAlignment="1">
      <alignment horizontal="right"/>
    </xf>
    <xf numFmtId="0" fontId="7" fillId="33" borderId="0" xfId="33" applyFont="1" applyFill="1" applyBorder="1" applyAlignment="1">
      <alignment wrapText="1"/>
    </xf>
    <xf numFmtId="4" fontId="7" fillId="33" borderId="0" xfId="43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right"/>
    </xf>
    <xf numFmtId="0" fontId="6" fillId="33" borderId="0" xfId="0" applyFont="1" applyFill="1" applyBorder="1" applyAlignment="1">
      <alignment horizontal="right"/>
    </xf>
    <xf numFmtId="0" fontId="1" fillId="33" borderId="0" xfId="0" applyFont="1" applyFill="1" applyBorder="1"/>
    <xf numFmtId="0" fontId="6" fillId="33" borderId="0" xfId="33" applyFont="1" applyFill="1" applyBorder="1" applyAlignment="1">
      <alignment horizontal="left" wrapText="1"/>
    </xf>
    <xf numFmtId="2" fontId="6" fillId="33" borderId="0" xfId="0" applyNumberFormat="1" applyFont="1" applyFill="1" applyBorder="1" applyAlignment="1">
      <alignment horizontal="right"/>
    </xf>
    <xf numFmtId="0" fontId="7" fillId="33" borderId="0" xfId="0" applyFont="1" applyFill="1" applyBorder="1"/>
    <xf numFmtId="0" fontId="7" fillId="33" borderId="0" xfId="33" applyFont="1" applyFill="1" applyBorder="1" applyAlignment="1">
      <alignment horizontal="left" wrapText="1"/>
    </xf>
    <xf numFmtId="2" fontId="7" fillId="33" borderId="0" xfId="0" applyNumberFormat="1" applyFont="1" applyFill="1" applyBorder="1" applyAlignment="1">
      <alignment horizontal="right"/>
    </xf>
    <xf numFmtId="2" fontId="6" fillId="33" borderId="0" xfId="0" applyNumberFormat="1" applyFont="1" applyFill="1" applyBorder="1" applyAlignment="1"/>
    <xf numFmtId="2" fontId="1" fillId="33" borderId="0" xfId="0" applyNumberFormat="1" applyFont="1" applyFill="1" applyBorder="1"/>
    <xf numFmtId="0" fontId="7" fillId="33" borderId="0" xfId="0" applyFont="1" applyFill="1" applyBorder="1" applyAlignment="1">
      <alignment horizontal="right"/>
    </xf>
    <xf numFmtId="2" fontId="7" fillId="33" borderId="0" xfId="0" applyNumberFormat="1" applyFont="1" applyFill="1" applyBorder="1"/>
    <xf numFmtId="2" fontId="6" fillId="33" borderId="0" xfId="0" applyNumberFormat="1" applyFont="1" applyFill="1" applyBorder="1" applyAlignment="1">
      <alignment horizontal="center"/>
    </xf>
    <xf numFmtId="164" fontId="3" fillId="33" borderId="0" xfId="0" applyNumberFormat="1" applyFont="1" applyFill="1" applyBorder="1" applyAlignment="1">
      <alignment horizontal="right"/>
    </xf>
    <xf numFmtId="0" fontId="2" fillId="33" borderId="0" xfId="0" applyFont="1" applyFill="1" applyBorder="1" applyAlignment="1">
      <alignment horizontal="left"/>
    </xf>
    <xf numFmtId="4" fontId="3" fillId="33" borderId="0" xfId="0" applyNumberFormat="1" applyFont="1" applyFill="1" applyBorder="1" applyAlignment="1">
      <alignment horizontal="right"/>
    </xf>
    <xf numFmtId="4" fontId="0" fillId="33" borderId="0" xfId="0" applyNumberFormat="1" applyFill="1" applyBorder="1" applyAlignment="1">
      <alignment horizontal="right"/>
    </xf>
    <xf numFmtId="0" fontId="2" fillId="33" borderId="0" xfId="0" applyFont="1" applyFill="1" applyBorder="1"/>
    <xf numFmtId="4" fontId="5" fillId="33" borderId="0" xfId="0" applyNumberFormat="1" applyFont="1" applyFill="1" applyBorder="1" applyAlignment="1">
      <alignment horizontal="right"/>
    </xf>
    <xf numFmtId="0" fontId="2" fillId="33" borderId="1" xfId="0" applyFont="1" applyFill="1" applyBorder="1" applyAlignment="1">
      <alignment horizontal="left"/>
    </xf>
    <xf numFmtId="4" fontId="2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1" fillId="33" borderId="0" xfId="0" applyFont="1" applyFill="1" applyBorder="1" applyAlignment="1">
      <alignment horizontal="right"/>
    </xf>
    <xf numFmtId="0" fontId="2" fillId="33" borderId="1" xfId="0" applyFont="1" applyFill="1" applyBorder="1" applyAlignment="1">
      <alignment horizontal="right"/>
    </xf>
    <xf numFmtId="0" fontId="1" fillId="33" borderId="1" xfId="0" applyFont="1" applyFill="1" applyBorder="1" applyAlignment="1">
      <alignment horizontal="right"/>
    </xf>
    <xf numFmtId="0" fontId="3" fillId="33" borderId="0" xfId="0" applyFont="1" applyFill="1" applyAlignment="1">
      <alignment horizontal="left"/>
    </xf>
    <xf numFmtId="0" fontId="3" fillId="33" borderId="0" xfId="0" quotePrefix="1" applyFont="1" applyFill="1" applyAlignment="1">
      <alignment horizontal="left"/>
    </xf>
    <xf numFmtId="0" fontId="2" fillId="33" borderId="0" xfId="0" applyFont="1" applyFill="1" applyAlignment="1">
      <alignment horizontal="lef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3"/>
    <cellStyle name="Normal_Hoja1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5"/>
  <sheetViews>
    <sheetView showGridLines="0" tabSelected="1" zoomScaleSheetLayoutView="100" workbookViewId="0">
      <selection activeCell="C8" sqref="C8:C54"/>
    </sheetView>
  </sheetViews>
  <sheetFormatPr baseColWidth="10" defaultRowHeight="12" customHeight="1"/>
  <cols>
    <col min="1" max="1" width="1.7109375" style="6" customWidth="1"/>
    <col min="2" max="2" width="26.140625" style="6" customWidth="1"/>
    <col min="3" max="3" width="11.5703125" style="6" customWidth="1"/>
    <col min="4" max="4" width="11.7109375" style="6" customWidth="1"/>
    <col min="5" max="5" width="11.7109375" style="6" bestFit="1" customWidth="1"/>
    <col min="6" max="6" width="11.42578125" style="6" customWidth="1"/>
    <col min="7" max="7" width="10" style="6" customWidth="1"/>
    <col min="8" max="8" width="10.7109375" style="6" customWidth="1"/>
    <col min="9" max="9" width="12.85546875" style="6" customWidth="1"/>
    <col min="10" max="10" width="10.85546875" style="6" customWidth="1"/>
    <col min="11" max="11" width="10.140625" style="6" customWidth="1"/>
    <col min="12" max="12" width="10" style="6" customWidth="1"/>
    <col min="13" max="13" width="10.85546875" style="6" customWidth="1"/>
    <col min="14" max="14" width="10.28515625" style="8" customWidth="1"/>
    <col min="15" max="15" width="9.42578125" style="6" customWidth="1"/>
    <col min="16" max="16384" width="11.42578125" style="6"/>
  </cols>
  <sheetData>
    <row r="1" spans="1:15" ht="5.0999999999999996" customHeight="1">
      <c r="A1" s="7"/>
      <c r="B1" s="4"/>
      <c r="C1" s="7"/>
      <c r="D1" s="7"/>
      <c r="E1" s="7"/>
      <c r="F1" s="7"/>
      <c r="G1" s="7"/>
      <c r="H1" s="7"/>
      <c r="I1" s="7"/>
      <c r="J1" s="7"/>
      <c r="K1" s="7"/>
      <c r="L1" s="7"/>
      <c r="M1" s="4"/>
      <c r="N1" s="5"/>
      <c r="O1" s="4"/>
    </row>
    <row r="2" spans="1:15" ht="12" customHeight="1">
      <c r="A2" s="7"/>
      <c r="B2" s="64" t="s">
        <v>11</v>
      </c>
      <c r="C2" s="64"/>
      <c r="D2" s="64"/>
      <c r="E2" s="64"/>
      <c r="F2" s="7"/>
      <c r="G2" s="7"/>
      <c r="H2" s="7"/>
      <c r="I2" s="7"/>
      <c r="J2" s="7"/>
      <c r="K2" s="7"/>
      <c r="L2" s="7"/>
      <c r="M2" s="4"/>
      <c r="N2" s="5"/>
      <c r="O2" s="4"/>
    </row>
    <row r="3" spans="1:15" ht="12" customHeight="1">
      <c r="A3" s="7"/>
      <c r="B3" s="65" t="s">
        <v>75</v>
      </c>
      <c r="C3" s="65"/>
      <c r="D3" s="7"/>
      <c r="E3" s="7"/>
      <c r="F3" s="7"/>
      <c r="G3" s="7"/>
      <c r="H3" s="7"/>
      <c r="I3" s="7"/>
      <c r="J3" s="7"/>
      <c r="K3" s="7"/>
      <c r="L3" s="7"/>
    </row>
    <row r="4" spans="1:15" ht="2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5" ht="22.5">
      <c r="A5" s="7"/>
      <c r="B5" s="17" t="s">
        <v>12</v>
      </c>
      <c r="C5" s="17" t="s">
        <v>13</v>
      </c>
      <c r="D5" s="17" t="s">
        <v>14</v>
      </c>
      <c r="E5" s="17" t="s">
        <v>73</v>
      </c>
      <c r="F5" s="17" t="s">
        <v>76</v>
      </c>
      <c r="G5" s="17" t="s">
        <v>21</v>
      </c>
      <c r="H5" s="17" t="s">
        <v>15</v>
      </c>
      <c r="I5" s="17" t="s">
        <v>19</v>
      </c>
      <c r="J5" s="17" t="s">
        <v>65</v>
      </c>
      <c r="K5" s="18" t="s">
        <v>72</v>
      </c>
      <c r="L5" s="18" t="s">
        <v>71</v>
      </c>
      <c r="M5" s="17" t="s">
        <v>20</v>
      </c>
    </row>
    <row r="6" spans="1:15" ht="12" customHeight="1">
      <c r="A6" s="7"/>
      <c r="B6" s="19" t="s">
        <v>16</v>
      </c>
      <c r="C6" s="19"/>
      <c r="D6" s="19"/>
      <c r="G6" s="19"/>
      <c r="H6" s="19"/>
      <c r="I6" s="19"/>
      <c r="J6" s="19"/>
      <c r="K6" s="19"/>
      <c r="L6" s="20"/>
      <c r="M6" s="19"/>
    </row>
    <row r="7" spans="1:15" ht="12" customHeight="1">
      <c r="A7" s="7"/>
      <c r="B7" s="21" t="s">
        <v>0</v>
      </c>
      <c r="C7" s="52">
        <f>SUM(C8:C53)</f>
        <v>7303.8099999999995</v>
      </c>
      <c r="D7" s="52" t="s">
        <v>10</v>
      </c>
      <c r="E7" s="52">
        <f t="shared" ref="E7:F7" si="0">SUM(E8:E53)</f>
        <v>652.76</v>
      </c>
      <c r="F7" s="52">
        <f t="shared" si="0"/>
        <v>3155</v>
      </c>
      <c r="G7" s="52">
        <f>SUM(G8:G53)</f>
        <v>7800.2200000000012</v>
      </c>
      <c r="H7" s="52">
        <f>SUM(H8:H53)</f>
        <v>3739.9</v>
      </c>
      <c r="I7" s="52">
        <f>SUM(I8:I53)</f>
        <v>32</v>
      </c>
      <c r="J7" s="52" t="s">
        <v>10</v>
      </c>
      <c r="K7" s="52">
        <f>SUM(K8:K54)</f>
        <v>32015.039999999986</v>
      </c>
      <c r="L7" s="52">
        <f>SUM(L8:L54)</f>
        <v>110.60000000000001</v>
      </c>
      <c r="M7" s="52">
        <f>SUM(M8:M54)</f>
        <v>54809.329999999994</v>
      </c>
    </row>
    <row r="8" spans="1:15" ht="12" customHeight="1">
      <c r="A8" s="7"/>
      <c r="B8" s="53" t="s">
        <v>24</v>
      </c>
      <c r="C8" s="54" t="s">
        <v>10</v>
      </c>
      <c r="D8" s="15" t="s">
        <v>10</v>
      </c>
      <c r="E8" s="56">
        <v>3.35</v>
      </c>
      <c r="F8" s="61" t="s">
        <v>10</v>
      </c>
      <c r="G8" s="15">
        <v>31.52</v>
      </c>
      <c r="H8" s="15" t="s">
        <v>10</v>
      </c>
      <c r="I8" s="15" t="s">
        <v>10</v>
      </c>
      <c r="J8" s="15" t="s">
        <v>10</v>
      </c>
      <c r="K8" s="15">
        <v>291.95</v>
      </c>
      <c r="L8" s="15">
        <v>4.3</v>
      </c>
      <c r="M8" s="2">
        <f>SUM(E8:L8)</f>
        <v>331.12</v>
      </c>
    </row>
    <row r="9" spans="1:15" ht="12" customHeight="1">
      <c r="A9" s="7"/>
      <c r="B9" s="53" t="s">
        <v>70</v>
      </c>
      <c r="C9" s="15" t="s">
        <v>10</v>
      </c>
      <c r="D9" s="15" t="s">
        <v>10</v>
      </c>
      <c r="E9" s="20" t="s">
        <v>10</v>
      </c>
      <c r="F9" s="61" t="s">
        <v>10</v>
      </c>
      <c r="G9" s="15" t="s">
        <v>10</v>
      </c>
      <c r="H9" s="15" t="s">
        <v>10</v>
      </c>
      <c r="I9" s="15" t="s">
        <v>10</v>
      </c>
      <c r="J9" s="15" t="s">
        <v>10</v>
      </c>
      <c r="K9" s="15">
        <v>87.5</v>
      </c>
      <c r="L9" s="15" t="s">
        <v>10</v>
      </c>
      <c r="M9" s="2">
        <f>SUM(C9:L9)</f>
        <v>87.5</v>
      </c>
    </row>
    <row r="10" spans="1:15" ht="12" customHeight="1">
      <c r="A10" s="7"/>
      <c r="B10" s="53" t="s">
        <v>1</v>
      </c>
      <c r="C10" s="15">
        <v>28</v>
      </c>
      <c r="D10" s="15" t="s">
        <v>10</v>
      </c>
      <c r="E10" s="20" t="s">
        <v>10</v>
      </c>
      <c r="F10" s="61" t="s">
        <v>10</v>
      </c>
      <c r="G10" s="15" t="s">
        <v>10</v>
      </c>
      <c r="H10" s="15">
        <v>13</v>
      </c>
      <c r="I10" s="15" t="s">
        <v>10</v>
      </c>
      <c r="J10" s="15" t="s">
        <v>10</v>
      </c>
      <c r="K10" s="15">
        <v>115.75</v>
      </c>
      <c r="L10" s="15" t="s">
        <v>10</v>
      </c>
      <c r="M10" s="2">
        <f>SUM(C10:L10)</f>
        <v>156.75</v>
      </c>
    </row>
    <row r="11" spans="1:15" ht="12" customHeight="1">
      <c r="A11" s="7"/>
      <c r="B11" s="53" t="s">
        <v>52</v>
      </c>
      <c r="C11" s="15">
        <v>28</v>
      </c>
      <c r="D11" s="15" t="s">
        <v>10</v>
      </c>
      <c r="E11" s="20" t="s">
        <v>10</v>
      </c>
      <c r="F11" s="61" t="s">
        <v>10</v>
      </c>
      <c r="G11" s="15"/>
      <c r="H11" s="15">
        <v>138</v>
      </c>
      <c r="I11" s="15">
        <v>4</v>
      </c>
      <c r="J11" s="15" t="s">
        <v>10</v>
      </c>
      <c r="K11" s="15">
        <v>68.900000000000006</v>
      </c>
      <c r="L11" s="15" t="s">
        <v>10</v>
      </c>
      <c r="M11" s="2">
        <f>SUM(C11:L11)</f>
        <v>238.9</v>
      </c>
    </row>
    <row r="12" spans="1:15" ht="12" customHeight="1">
      <c r="A12" s="7"/>
      <c r="B12" s="53" t="s">
        <v>53</v>
      </c>
      <c r="C12" s="15">
        <v>12</v>
      </c>
      <c r="D12" s="15" t="s">
        <v>10</v>
      </c>
      <c r="E12" s="20" t="s">
        <v>10</v>
      </c>
      <c r="F12" s="61" t="s">
        <v>10</v>
      </c>
      <c r="G12" s="55" t="s">
        <v>10</v>
      </c>
      <c r="H12" s="15" t="s">
        <v>10</v>
      </c>
      <c r="I12" s="15" t="s">
        <v>10</v>
      </c>
      <c r="J12" s="15" t="s">
        <v>10</v>
      </c>
      <c r="K12" s="15" t="s">
        <v>10</v>
      </c>
      <c r="L12" s="15" t="s">
        <v>10</v>
      </c>
      <c r="M12" s="2">
        <f>SUM(C12:L12)</f>
        <v>12</v>
      </c>
    </row>
    <row r="13" spans="1:15" ht="12" customHeight="1">
      <c r="A13" s="7"/>
      <c r="B13" s="53" t="s">
        <v>25</v>
      </c>
      <c r="C13" s="15" t="s">
        <v>10</v>
      </c>
      <c r="D13" s="15" t="s">
        <v>10</v>
      </c>
      <c r="E13" s="20" t="s">
        <v>10</v>
      </c>
      <c r="F13" s="61" t="s">
        <v>10</v>
      </c>
      <c r="G13" s="15" t="s">
        <v>10</v>
      </c>
      <c r="H13" s="15" t="s">
        <v>10</v>
      </c>
      <c r="I13" s="15" t="s">
        <v>10</v>
      </c>
      <c r="J13" s="15" t="s">
        <v>10</v>
      </c>
      <c r="K13" s="15">
        <v>50.6</v>
      </c>
      <c r="L13" s="15" t="s">
        <v>10</v>
      </c>
      <c r="M13" s="2">
        <f>SUM(K13:L13)</f>
        <v>50.6</v>
      </c>
    </row>
    <row r="14" spans="1:15" ht="12" customHeight="1">
      <c r="A14" s="7"/>
      <c r="B14" s="53" t="s">
        <v>74</v>
      </c>
      <c r="C14" s="15" t="s">
        <v>10</v>
      </c>
      <c r="D14" s="15" t="s">
        <v>10</v>
      </c>
      <c r="E14" s="20" t="s">
        <v>10</v>
      </c>
      <c r="F14" s="61" t="s">
        <v>10</v>
      </c>
      <c r="G14" s="15" t="s">
        <v>10</v>
      </c>
      <c r="H14" s="15" t="s">
        <v>10</v>
      </c>
      <c r="I14" s="15" t="s">
        <v>10</v>
      </c>
      <c r="J14" s="15" t="s">
        <v>10</v>
      </c>
      <c r="K14" s="15">
        <v>1.7</v>
      </c>
      <c r="L14" s="15" t="s">
        <v>10</v>
      </c>
      <c r="M14" s="2">
        <f>SUM(K14:L14)</f>
        <v>1.7</v>
      </c>
    </row>
    <row r="15" spans="1:15" ht="12" customHeight="1">
      <c r="A15" s="7"/>
      <c r="B15" s="53" t="s">
        <v>26</v>
      </c>
      <c r="C15" s="15">
        <v>275.3</v>
      </c>
      <c r="D15" s="15" t="s">
        <v>10</v>
      </c>
      <c r="E15" s="56">
        <v>500.78</v>
      </c>
      <c r="F15" s="61" t="s">
        <v>10</v>
      </c>
      <c r="G15" s="15">
        <v>756.17</v>
      </c>
      <c r="H15" s="15" t="s">
        <v>10</v>
      </c>
      <c r="I15" s="15">
        <v>21</v>
      </c>
      <c r="J15" s="15" t="s">
        <v>10</v>
      </c>
      <c r="K15" s="15">
        <v>9265.4599999999991</v>
      </c>
      <c r="L15" s="15">
        <v>19.2</v>
      </c>
      <c r="M15" s="2">
        <f>SUM(C15:L15)</f>
        <v>10837.91</v>
      </c>
    </row>
    <row r="16" spans="1:15" ht="12" customHeight="1">
      <c r="A16" s="7"/>
      <c r="B16" s="53" t="s">
        <v>27</v>
      </c>
      <c r="C16" s="15">
        <v>9</v>
      </c>
      <c r="D16" s="15" t="s">
        <v>10</v>
      </c>
      <c r="E16" s="20" t="s">
        <v>10</v>
      </c>
      <c r="F16" s="61" t="s">
        <v>10</v>
      </c>
      <c r="G16" s="15" t="s">
        <v>10</v>
      </c>
      <c r="H16" s="15" t="s">
        <v>10</v>
      </c>
      <c r="I16" s="15" t="s">
        <v>10</v>
      </c>
      <c r="J16" s="15" t="s">
        <v>10</v>
      </c>
      <c r="K16" s="15" t="s">
        <v>10</v>
      </c>
      <c r="L16" s="15" t="s">
        <v>10</v>
      </c>
      <c r="M16" s="15">
        <f>SUM(C16:L16)</f>
        <v>9</v>
      </c>
    </row>
    <row r="17" spans="1:15" ht="12" customHeight="1">
      <c r="A17" s="7"/>
      <c r="B17" s="53" t="s">
        <v>2</v>
      </c>
      <c r="C17" s="15" t="s">
        <v>10</v>
      </c>
      <c r="D17" s="15" t="s">
        <v>10</v>
      </c>
      <c r="E17" s="56">
        <v>26.73</v>
      </c>
      <c r="F17" s="61" t="s">
        <v>10</v>
      </c>
      <c r="G17" s="15">
        <v>226.52</v>
      </c>
      <c r="H17" s="15" t="s">
        <v>10</v>
      </c>
      <c r="I17" s="15" t="s">
        <v>10</v>
      </c>
      <c r="J17" s="15" t="s">
        <v>10</v>
      </c>
      <c r="K17" s="15">
        <v>1295.22</v>
      </c>
      <c r="L17" s="15">
        <v>41.5</v>
      </c>
      <c r="M17" s="15">
        <f>SUM(C17:L17)</f>
        <v>1589.97</v>
      </c>
    </row>
    <row r="18" spans="1:15" ht="12" customHeight="1">
      <c r="A18" s="7"/>
      <c r="B18" s="56" t="s">
        <v>63</v>
      </c>
      <c r="C18" s="15" t="s">
        <v>10</v>
      </c>
      <c r="D18" s="15" t="s">
        <v>10</v>
      </c>
      <c r="E18" s="20" t="s">
        <v>10</v>
      </c>
      <c r="F18" s="61" t="s">
        <v>10</v>
      </c>
      <c r="G18" s="15" t="s">
        <v>10</v>
      </c>
      <c r="H18" s="15" t="s">
        <v>10</v>
      </c>
      <c r="I18" s="15" t="s">
        <v>10</v>
      </c>
      <c r="J18" s="15" t="s">
        <v>10</v>
      </c>
      <c r="K18" s="15" t="s">
        <v>10</v>
      </c>
      <c r="L18" s="15" t="s">
        <v>10</v>
      </c>
      <c r="M18" s="15" t="s">
        <v>10</v>
      </c>
    </row>
    <row r="19" spans="1:15" ht="12" customHeight="1">
      <c r="A19" s="7"/>
      <c r="B19" s="53" t="s">
        <v>28</v>
      </c>
      <c r="C19" s="55" t="s">
        <v>10</v>
      </c>
      <c r="D19" s="15" t="s">
        <v>10</v>
      </c>
      <c r="E19" s="20" t="s">
        <v>10</v>
      </c>
      <c r="F19" s="61" t="s">
        <v>10</v>
      </c>
      <c r="G19" s="15" t="s">
        <v>10</v>
      </c>
      <c r="H19" s="15" t="s">
        <v>10</v>
      </c>
      <c r="I19" s="15" t="s">
        <v>10</v>
      </c>
      <c r="J19" s="15" t="s">
        <v>10</v>
      </c>
      <c r="K19" s="15" t="s">
        <v>10</v>
      </c>
      <c r="L19" s="15" t="s">
        <v>10</v>
      </c>
      <c r="M19" s="15" t="s">
        <v>10</v>
      </c>
      <c r="N19" s="14"/>
      <c r="O19" s="4"/>
    </row>
    <row r="20" spans="1:15" ht="12" customHeight="1">
      <c r="A20" s="7"/>
      <c r="B20" s="53" t="s">
        <v>29</v>
      </c>
      <c r="C20" s="15">
        <v>30</v>
      </c>
      <c r="D20" s="15" t="s">
        <v>10</v>
      </c>
      <c r="E20" s="20" t="s">
        <v>10</v>
      </c>
      <c r="F20" s="61" t="s">
        <v>10</v>
      </c>
      <c r="G20" s="15" t="s">
        <v>10</v>
      </c>
      <c r="H20" s="15">
        <v>508</v>
      </c>
      <c r="I20" s="15" t="s">
        <v>10</v>
      </c>
      <c r="J20" s="15" t="s">
        <v>10</v>
      </c>
      <c r="K20" s="15">
        <v>270.31</v>
      </c>
      <c r="L20" s="15" t="s">
        <v>10</v>
      </c>
      <c r="M20" s="2">
        <f>SUM(C20:L20)</f>
        <v>808.31</v>
      </c>
      <c r="N20" s="5"/>
      <c r="O20" s="4"/>
    </row>
    <row r="21" spans="1:15" ht="12" customHeight="1">
      <c r="A21" s="7"/>
      <c r="B21" s="53" t="s">
        <v>64</v>
      </c>
      <c r="C21" s="15" t="s">
        <v>10</v>
      </c>
      <c r="D21" s="15" t="s">
        <v>10</v>
      </c>
      <c r="E21" s="20" t="s">
        <v>10</v>
      </c>
      <c r="F21" s="61" t="s">
        <v>10</v>
      </c>
      <c r="G21" s="15" t="s">
        <v>10</v>
      </c>
      <c r="H21" s="15" t="s">
        <v>10</v>
      </c>
      <c r="I21" s="15" t="s">
        <v>10</v>
      </c>
      <c r="J21" s="15" t="s">
        <v>10</v>
      </c>
      <c r="K21" s="15" t="s">
        <v>10</v>
      </c>
      <c r="L21" s="15" t="s">
        <v>10</v>
      </c>
      <c r="M21" s="15" t="s">
        <v>10</v>
      </c>
      <c r="N21" s="14"/>
      <c r="O21" s="4"/>
    </row>
    <row r="22" spans="1:15" ht="12" customHeight="1">
      <c r="A22" s="7"/>
      <c r="B22" s="53" t="s">
        <v>30</v>
      </c>
      <c r="C22" s="15" t="s">
        <v>10</v>
      </c>
      <c r="D22" s="15" t="s">
        <v>10</v>
      </c>
      <c r="E22" s="56">
        <v>10.9</v>
      </c>
      <c r="F22" s="61" t="s">
        <v>10</v>
      </c>
      <c r="G22" s="15" t="s">
        <v>10</v>
      </c>
      <c r="H22" s="15" t="s">
        <v>10</v>
      </c>
      <c r="I22" s="15" t="s">
        <v>10</v>
      </c>
      <c r="J22" s="15" t="s">
        <v>10</v>
      </c>
      <c r="K22" s="15">
        <v>122.78</v>
      </c>
      <c r="L22" s="15" t="s">
        <v>10</v>
      </c>
      <c r="M22" s="2">
        <f>SUM(E22:L22)</f>
        <v>133.68</v>
      </c>
      <c r="N22" s="5"/>
      <c r="O22" s="4"/>
    </row>
    <row r="23" spans="1:15" ht="12" customHeight="1">
      <c r="A23" s="7"/>
      <c r="B23" s="53" t="s">
        <v>49</v>
      </c>
      <c r="C23" s="15">
        <v>74.5</v>
      </c>
      <c r="D23" s="15" t="s">
        <v>10</v>
      </c>
      <c r="E23" s="20" t="s">
        <v>10</v>
      </c>
      <c r="F23" s="61" t="s">
        <v>10</v>
      </c>
      <c r="G23" s="15">
        <v>5.2</v>
      </c>
      <c r="H23" s="15" t="s">
        <v>10</v>
      </c>
      <c r="I23" s="15" t="s">
        <v>10</v>
      </c>
      <c r="J23" s="15" t="s">
        <v>10</v>
      </c>
      <c r="K23" s="15" t="s">
        <v>10</v>
      </c>
      <c r="L23" s="15" t="s">
        <v>10</v>
      </c>
      <c r="M23" s="2">
        <f>SUM(C23:L23)</f>
        <v>79.7</v>
      </c>
      <c r="N23" s="5"/>
      <c r="O23" s="4"/>
    </row>
    <row r="24" spans="1:15" ht="12" customHeight="1">
      <c r="A24" s="7"/>
      <c r="B24" s="53" t="s">
        <v>50</v>
      </c>
      <c r="C24" s="15" t="s">
        <v>10</v>
      </c>
      <c r="D24" s="15" t="s">
        <v>10</v>
      </c>
      <c r="E24" s="56"/>
      <c r="F24" s="61" t="s">
        <v>10</v>
      </c>
      <c r="G24" s="15" t="s">
        <v>10</v>
      </c>
      <c r="H24" s="15" t="s">
        <v>10</v>
      </c>
      <c r="I24" s="15" t="s">
        <v>10</v>
      </c>
      <c r="J24" s="15" t="s">
        <v>10</v>
      </c>
      <c r="K24" s="15">
        <v>35.340000000000003</v>
      </c>
      <c r="L24" s="15" t="s">
        <v>10</v>
      </c>
      <c r="M24" s="2">
        <f>SUM(C24:L24)</f>
        <v>35.340000000000003</v>
      </c>
    </row>
    <row r="25" spans="1:15" ht="12" customHeight="1">
      <c r="A25" s="7"/>
      <c r="B25" s="53" t="s">
        <v>31</v>
      </c>
      <c r="C25" s="15" t="s">
        <v>10</v>
      </c>
      <c r="D25" s="15" t="s">
        <v>10</v>
      </c>
      <c r="E25" s="56">
        <v>2.12</v>
      </c>
      <c r="F25" s="61" t="s">
        <v>10</v>
      </c>
      <c r="G25" s="15">
        <v>0.6</v>
      </c>
      <c r="H25" s="15" t="s">
        <v>10</v>
      </c>
      <c r="I25" s="15" t="s">
        <v>10</v>
      </c>
      <c r="J25" s="15" t="s">
        <v>10</v>
      </c>
      <c r="K25" s="15">
        <v>104.4</v>
      </c>
      <c r="L25" s="15" t="s">
        <v>10</v>
      </c>
      <c r="M25" s="2">
        <f>SUM(C25:L25)</f>
        <v>107.12</v>
      </c>
    </row>
    <row r="26" spans="1:15" ht="12" customHeight="1">
      <c r="A26" s="7"/>
      <c r="B26" s="53" t="s">
        <v>3</v>
      </c>
      <c r="C26" s="15">
        <v>5.3</v>
      </c>
      <c r="D26" s="15" t="s">
        <v>10</v>
      </c>
      <c r="E26" s="56">
        <v>14.4</v>
      </c>
      <c r="F26" s="61" t="s">
        <v>10</v>
      </c>
      <c r="G26" s="15">
        <v>14.04</v>
      </c>
      <c r="H26" s="15" t="s">
        <v>10</v>
      </c>
      <c r="I26" s="15" t="s">
        <v>10</v>
      </c>
      <c r="J26" s="15" t="s">
        <v>10</v>
      </c>
      <c r="K26" s="15">
        <v>796.74</v>
      </c>
      <c r="L26" s="15" t="s">
        <v>10</v>
      </c>
      <c r="M26" s="2">
        <f>SUM(C26:L26)</f>
        <v>830.48</v>
      </c>
    </row>
    <row r="27" spans="1:15" ht="12" customHeight="1">
      <c r="A27" s="7"/>
      <c r="B27" s="53" t="s">
        <v>58</v>
      </c>
      <c r="C27" s="15" t="s">
        <v>10</v>
      </c>
      <c r="D27" s="15" t="s">
        <v>10</v>
      </c>
      <c r="E27" s="20" t="s">
        <v>10</v>
      </c>
      <c r="F27" s="61" t="s">
        <v>10</v>
      </c>
      <c r="G27" s="15" t="s">
        <v>10</v>
      </c>
      <c r="H27" s="15" t="s">
        <v>10</v>
      </c>
      <c r="I27" s="15" t="s">
        <v>10</v>
      </c>
      <c r="J27" s="15" t="s">
        <v>10</v>
      </c>
      <c r="K27" s="15">
        <v>59.4</v>
      </c>
      <c r="L27" s="15" t="s">
        <v>10</v>
      </c>
      <c r="M27" s="15">
        <f>SUM(K27:L27)</f>
        <v>59.4</v>
      </c>
    </row>
    <row r="28" spans="1:15" ht="12" customHeight="1">
      <c r="A28" s="7"/>
      <c r="B28" s="53" t="s">
        <v>51</v>
      </c>
      <c r="C28" s="55" t="s">
        <v>10</v>
      </c>
      <c r="D28" s="15" t="s">
        <v>10</v>
      </c>
      <c r="E28" s="20" t="s">
        <v>10</v>
      </c>
      <c r="F28" s="61" t="s">
        <v>10</v>
      </c>
      <c r="G28" s="15">
        <v>15.9</v>
      </c>
      <c r="H28" s="15" t="s">
        <v>10</v>
      </c>
      <c r="I28" s="15" t="s">
        <v>10</v>
      </c>
      <c r="J28" s="15" t="s">
        <v>10</v>
      </c>
      <c r="K28" s="15">
        <v>125.98</v>
      </c>
      <c r="L28" s="15" t="s">
        <v>10</v>
      </c>
      <c r="M28" s="15">
        <f>SUM(G28:L28)</f>
        <v>141.88</v>
      </c>
    </row>
    <row r="29" spans="1:15" ht="12" customHeight="1">
      <c r="A29" s="7"/>
      <c r="B29" s="53" t="s">
        <v>32</v>
      </c>
      <c r="C29" s="15" t="s">
        <v>10</v>
      </c>
      <c r="D29" s="15" t="s">
        <v>10</v>
      </c>
      <c r="E29" s="56"/>
      <c r="F29" s="61" t="s">
        <v>10</v>
      </c>
      <c r="G29" s="15">
        <v>0.4</v>
      </c>
      <c r="H29" s="15" t="s">
        <v>10</v>
      </c>
      <c r="I29" s="15" t="s">
        <v>10</v>
      </c>
      <c r="J29" s="15" t="s">
        <v>10</v>
      </c>
      <c r="K29" s="57">
        <v>59.65</v>
      </c>
      <c r="L29" s="57">
        <v>2.8</v>
      </c>
      <c r="M29" s="2">
        <f>SUM(G29:L29)</f>
        <v>62.849999999999994</v>
      </c>
    </row>
    <row r="30" spans="1:15" ht="12" customHeight="1">
      <c r="A30" s="7"/>
      <c r="B30" s="53" t="s">
        <v>33</v>
      </c>
      <c r="C30" s="15">
        <v>26</v>
      </c>
      <c r="D30" s="15" t="s">
        <v>10</v>
      </c>
      <c r="E30" s="20" t="s">
        <v>10</v>
      </c>
      <c r="F30" s="61" t="s">
        <v>10</v>
      </c>
      <c r="G30" s="15" t="s">
        <v>10</v>
      </c>
      <c r="H30" s="15" t="s">
        <v>10</v>
      </c>
      <c r="I30" s="15" t="s">
        <v>10</v>
      </c>
      <c r="J30" s="15" t="s">
        <v>10</v>
      </c>
      <c r="K30" s="15">
        <v>20</v>
      </c>
      <c r="L30" s="15" t="s">
        <v>10</v>
      </c>
      <c r="M30" s="2">
        <f>SUM(C30:L30)</f>
        <v>46</v>
      </c>
    </row>
    <row r="31" spans="1:15" ht="12" customHeight="1">
      <c r="A31" s="7"/>
      <c r="B31" s="53" t="s">
        <v>34</v>
      </c>
      <c r="C31" s="15" t="s">
        <v>10</v>
      </c>
      <c r="D31" s="15" t="s">
        <v>10</v>
      </c>
      <c r="E31" s="56"/>
      <c r="F31" s="61" t="s">
        <v>10</v>
      </c>
      <c r="G31" s="15" t="s">
        <v>10</v>
      </c>
      <c r="H31" s="15" t="s">
        <v>10</v>
      </c>
      <c r="I31" s="15" t="s">
        <v>10</v>
      </c>
      <c r="J31" s="15" t="s">
        <v>10</v>
      </c>
      <c r="K31" s="15">
        <v>270.98</v>
      </c>
      <c r="L31" s="15" t="s">
        <v>10</v>
      </c>
      <c r="M31" s="2">
        <f>SUM(K31:L31)</f>
        <v>270.98</v>
      </c>
    </row>
    <row r="32" spans="1:15" ht="12" customHeight="1">
      <c r="A32" s="7"/>
      <c r="B32" s="53" t="s">
        <v>35</v>
      </c>
      <c r="C32" s="15" t="s">
        <v>10</v>
      </c>
      <c r="D32" s="15" t="s">
        <v>10</v>
      </c>
      <c r="E32" s="20" t="s">
        <v>10</v>
      </c>
      <c r="F32" s="61" t="s">
        <v>10</v>
      </c>
      <c r="G32" s="15">
        <v>3.3</v>
      </c>
      <c r="H32" s="15" t="s">
        <v>10</v>
      </c>
      <c r="I32" s="15" t="s">
        <v>10</v>
      </c>
      <c r="J32" s="15" t="s">
        <v>10</v>
      </c>
      <c r="K32" s="15">
        <v>139.91</v>
      </c>
      <c r="L32" s="15">
        <v>6.5</v>
      </c>
      <c r="M32" s="15">
        <f>SUM(C32:L32)</f>
        <v>149.71</v>
      </c>
    </row>
    <row r="33" spans="1:19" ht="12" customHeight="1">
      <c r="A33" s="7"/>
      <c r="B33" s="53" t="s">
        <v>36</v>
      </c>
      <c r="C33" s="15" t="s">
        <v>10</v>
      </c>
      <c r="D33" s="15" t="s">
        <v>10</v>
      </c>
      <c r="E33" s="20" t="s">
        <v>10</v>
      </c>
      <c r="F33" s="61" t="s">
        <v>10</v>
      </c>
      <c r="G33" s="15" t="s">
        <v>10</v>
      </c>
      <c r="H33" s="15" t="s">
        <v>10</v>
      </c>
      <c r="I33" s="15" t="s">
        <v>10</v>
      </c>
      <c r="J33" s="15" t="s">
        <v>10</v>
      </c>
      <c r="K33" s="15">
        <v>109.33</v>
      </c>
      <c r="L33" s="15" t="s">
        <v>10</v>
      </c>
      <c r="M33" s="2">
        <f>SUM(C33:L33)</f>
        <v>109.33</v>
      </c>
    </row>
    <row r="34" spans="1:19" ht="12" customHeight="1">
      <c r="A34" s="7"/>
      <c r="B34" s="53" t="s">
        <v>4</v>
      </c>
      <c r="C34" s="15" t="s">
        <v>10</v>
      </c>
      <c r="D34" s="15" t="s">
        <v>10</v>
      </c>
      <c r="E34" s="20" t="s">
        <v>10</v>
      </c>
      <c r="F34" s="61" t="s">
        <v>10</v>
      </c>
      <c r="G34" s="15" t="s">
        <v>10</v>
      </c>
      <c r="H34" s="15" t="s">
        <v>10</v>
      </c>
      <c r="I34" s="15" t="s">
        <v>10</v>
      </c>
      <c r="J34" s="15" t="s">
        <v>10</v>
      </c>
      <c r="K34" s="15" t="s">
        <v>10</v>
      </c>
      <c r="L34" s="15">
        <v>13.9</v>
      </c>
      <c r="M34" s="2">
        <f>SUM(D34:L34)</f>
        <v>13.9</v>
      </c>
    </row>
    <row r="35" spans="1:19" ht="12" customHeight="1">
      <c r="A35" s="7"/>
      <c r="B35" s="53" t="s">
        <v>37</v>
      </c>
      <c r="C35" s="15" t="s">
        <v>10</v>
      </c>
      <c r="D35" s="15" t="s">
        <v>10</v>
      </c>
      <c r="E35" s="56">
        <v>5.47</v>
      </c>
      <c r="F35" s="61" t="s">
        <v>10</v>
      </c>
      <c r="G35" s="15">
        <v>2</v>
      </c>
      <c r="H35" s="15" t="s">
        <v>10</v>
      </c>
      <c r="I35" s="15" t="s">
        <v>10</v>
      </c>
      <c r="J35" s="15" t="s">
        <v>10</v>
      </c>
      <c r="K35" s="15">
        <v>56.88</v>
      </c>
      <c r="L35" s="15" t="s">
        <v>10</v>
      </c>
      <c r="M35" s="2">
        <f>SUM(E35:L35)</f>
        <v>64.350000000000009</v>
      </c>
    </row>
    <row r="36" spans="1:19" ht="12" customHeight="1">
      <c r="A36" s="7"/>
      <c r="B36" s="53" t="s">
        <v>5</v>
      </c>
      <c r="C36" s="15">
        <v>39</v>
      </c>
      <c r="D36" s="15" t="s">
        <v>10</v>
      </c>
      <c r="E36" s="20" t="s">
        <v>10</v>
      </c>
      <c r="F36" s="61" t="s">
        <v>10</v>
      </c>
      <c r="G36" s="15">
        <v>20.74</v>
      </c>
      <c r="H36" s="15" t="s">
        <v>10</v>
      </c>
      <c r="I36" s="15" t="s">
        <v>10</v>
      </c>
      <c r="J36" s="15" t="s">
        <v>10</v>
      </c>
      <c r="K36" s="15">
        <v>2295.7399999999998</v>
      </c>
      <c r="L36" s="15" t="s">
        <v>10</v>
      </c>
      <c r="M36" s="2">
        <f>SUM(C36:L36)</f>
        <v>2355.4799999999996</v>
      </c>
    </row>
    <row r="37" spans="1:19" ht="12" customHeight="1">
      <c r="A37" s="7"/>
      <c r="B37" s="53" t="s">
        <v>6</v>
      </c>
      <c r="C37" s="15">
        <v>104</v>
      </c>
      <c r="D37" s="15" t="s">
        <v>10</v>
      </c>
      <c r="E37" s="20" t="s">
        <v>10</v>
      </c>
      <c r="F37" s="61" t="s">
        <v>10</v>
      </c>
      <c r="G37" s="15">
        <v>4.75</v>
      </c>
      <c r="H37" s="15" t="s">
        <v>10</v>
      </c>
      <c r="I37" s="15" t="s">
        <v>10</v>
      </c>
      <c r="J37" s="15" t="s">
        <v>10</v>
      </c>
      <c r="K37" s="15">
        <v>2208.4299999999998</v>
      </c>
      <c r="L37" s="15" t="s">
        <v>10</v>
      </c>
      <c r="M37" s="2">
        <f>SUM(C37:L37)</f>
        <v>2317.1799999999998</v>
      </c>
    </row>
    <row r="38" spans="1:19" ht="12" customHeight="1">
      <c r="A38" s="7"/>
      <c r="B38" s="53" t="s">
        <v>59</v>
      </c>
      <c r="C38" s="15" t="s">
        <v>10</v>
      </c>
      <c r="D38" s="15" t="s">
        <v>10</v>
      </c>
      <c r="E38" s="20" t="s">
        <v>10</v>
      </c>
      <c r="F38" s="61" t="s">
        <v>10</v>
      </c>
      <c r="G38" s="15" t="s">
        <v>10</v>
      </c>
      <c r="H38" s="15" t="s">
        <v>10</v>
      </c>
      <c r="I38" s="15" t="s">
        <v>10</v>
      </c>
      <c r="J38" s="15" t="s">
        <v>10</v>
      </c>
      <c r="K38" s="15">
        <v>10.8</v>
      </c>
      <c r="L38" s="15" t="s">
        <v>10</v>
      </c>
      <c r="M38" s="15">
        <f>SUM(K38:L38)</f>
        <v>10.8</v>
      </c>
    </row>
    <row r="39" spans="1:19" ht="12" customHeight="1">
      <c r="A39" s="7"/>
      <c r="B39" s="53" t="s">
        <v>38</v>
      </c>
      <c r="C39" s="15">
        <v>18</v>
      </c>
      <c r="D39" s="15" t="s">
        <v>10</v>
      </c>
      <c r="E39" s="20" t="s">
        <v>10</v>
      </c>
      <c r="F39" s="61" t="s">
        <v>10</v>
      </c>
      <c r="G39" s="15">
        <v>570.5</v>
      </c>
      <c r="H39" s="15">
        <v>1178.5</v>
      </c>
      <c r="I39" s="15" t="s">
        <v>10</v>
      </c>
      <c r="J39" s="15" t="s">
        <v>10</v>
      </c>
      <c r="K39" s="15">
        <v>129.80000000000001</v>
      </c>
      <c r="L39" s="15" t="s">
        <v>10</v>
      </c>
      <c r="M39" s="2">
        <f>SUM(C39:L39)</f>
        <v>1896.8</v>
      </c>
      <c r="N39" s="5"/>
      <c r="O39" s="4"/>
    </row>
    <row r="40" spans="1:19" ht="12" customHeight="1">
      <c r="A40" s="7"/>
      <c r="B40" s="53" t="s">
        <v>7</v>
      </c>
      <c r="C40" s="15">
        <v>2596.21</v>
      </c>
      <c r="D40" s="15" t="s">
        <v>10</v>
      </c>
      <c r="E40" s="20" t="s">
        <v>10</v>
      </c>
      <c r="F40" s="61" t="s">
        <v>10</v>
      </c>
      <c r="G40" s="15">
        <v>3762</v>
      </c>
      <c r="H40" s="15">
        <v>144</v>
      </c>
      <c r="I40" s="15" t="s">
        <v>10</v>
      </c>
      <c r="J40" s="15" t="s">
        <v>10</v>
      </c>
      <c r="K40" s="15">
        <v>2253.21</v>
      </c>
      <c r="L40" s="15" t="s">
        <v>10</v>
      </c>
      <c r="M40" s="2">
        <f>SUM(C40:L40)</f>
        <v>8755.42</v>
      </c>
      <c r="N40" s="14"/>
      <c r="O40" s="4"/>
    </row>
    <row r="41" spans="1:19" ht="12" customHeight="1">
      <c r="A41" s="7"/>
      <c r="B41" s="53" t="s">
        <v>8</v>
      </c>
      <c r="C41" s="15">
        <v>4047</v>
      </c>
      <c r="D41" s="15" t="s">
        <v>10</v>
      </c>
      <c r="E41" s="20" t="s">
        <v>10</v>
      </c>
      <c r="F41" s="2">
        <v>3155</v>
      </c>
      <c r="G41" s="15">
        <v>557</v>
      </c>
      <c r="H41" s="15">
        <v>1696</v>
      </c>
      <c r="I41" s="15">
        <v>7</v>
      </c>
      <c r="J41" s="15" t="s">
        <v>10</v>
      </c>
      <c r="K41" s="15">
        <v>4734.43</v>
      </c>
      <c r="L41" s="15" t="s">
        <v>10</v>
      </c>
      <c r="M41" s="2">
        <f>SUM(C41:L41)</f>
        <v>14196.43</v>
      </c>
      <c r="N41" s="5"/>
      <c r="O41" s="4"/>
    </row>
    <row r="42" spans="1:19" ht="12" customHeight="1">
      <c r="A42" s="7"/>
      <c r="B42" s="53" t="s">
        <v>39</v>
      </c>
      <c r="C42" s="15" t="s">
        <v>10</v>
      </c>
      <c r="D42" s="15" t="s">
        <v>10</v>
      </c>
      <c r="E42" s="20" t="s">
        <v>10</v>
      </c>
      <c r="F42" s="61" t="s">
        <v>10</v>
      </c>
      <c r="G42" s="15">
        <v>0.3</v>
      </c>
      <c r="H42" s="15" t="s">
        <v>10</v>
      </c>
      <c r="I42" s="15" t="s">
        <v>10</v>
      </c>
      <c r="J42" s="15" t="s">
        <v>10</v>
      </c>
      <c r="K42" s="15">
        <v>23.89</v>
      </c>
      <c r="L42" s="15" t="s">
        <v>10</v>
      </c>
      <c r="M42" s="2">
        <f>SUM(C42:L42)</f>
        <v>24.19</v>
      </c>
      <c r="N42" s="5"/>
      <c r="O42" s="4"/>
    </row>
    <row r="43" spans="1:19" ht="12" customHeight="1">
      <c r="A43" s="7"/>
      <c r="B43" s="53" t="s">
        <v>40</v>
      </c>
      <c r="C43" s="15" t="s">
        <v>10</v>
      </c>
      <c r="D43" s="15" t="s">
        <v>10</v>
      </c>
      <c r="E43" s="20" t="s">
        <v>10</v>
      </c>
      <c r="F43" s="61" t="s">
        <v>10</v>
      </c>
      <c r="G43" s="15" t="s">
        <v>10</v>
      </c>
      <c r="H43" s="15" t="s">
        <v>10</v>
      </c>
      <c r="I43" s="15" t="s">
        <v>10</v>
      </c>
      <c r="J43" s="15" t="s">
        <v>10</v>
      </c>
      <c r="K43" s="15">
        <v>120.17</v>
      </c>
      <c r="L43" s="15" t="s">
        <v>10</v>
      </c>
      <c r="M43" s="15">
        <f>SUM(K43:L43)</f>
        <v>120.17</v>
      </c>
      <c r="N43" s="5"/>
      <c r="O43" s="4"/>
    </row>
    <row r="44" spans="1:19" ht="12" customHeight="1">
      <c r="A44" s="7"/>
      <c r="B44" s="53" t="s">
        <v>41</v>
      </c>
      <c r="C44" s="15" t="s">
        <v>10</v>
      </c>
      <c r="D44" s="15" t="s">
        <v>10</v>
      </c>
      <c r="E44" s="20">
        <v>24.14</v>
      </c>
      <c r="F44" s="20" t="s">
        <v>10</v>
      </c>
      <c r="G44" s="15">
        <v>1114.1199999999999</v>
      </c>
      <c r="H44" s="15" t="s">
        <v>10</v>
      </c>
      <c r="I44" s="15" t="s">
        <v>10</v>
      </c>
      <c r="J44" s="15" t="s">
        <v>10</v>
      </c>
      <c r="K44" s="15">
        <v>5444.8</v>
      </c>
      <c r="L44" s="15">
        <v>18</v>
      </c>
      <c r="M44" s="2">
        <f>SUM(C44:L44)</f>
        <v>6601.06</v>
      </c>
      <c r="N44" s="5"/>
      <c r="O44" s="4"/>
    </row>
    <row r="45" spans="1:19" ht="12" customHeight="1">
      <c r="A45" s="7"/>
      <c r="B45" s="53" t="s">
        <v>42</v>
      </c>
      <c r="C45" s="15" t="s">
        <v>10</v>
      </c>
      <c r="D45" s="15" t="s">
        <v>10</v>
      </c>
      <c r="E45" s="20" t="s">
        <v>10</v>
      </c>
      <c r="F45" s="61" t="s">
        <v>10</v>
      </c>
      <c r="G45" s="15">
        <v>2.5</v>
      </c>
      <c r="H45" s="15" t="s">
        <v>10</v>
      </c>
      <c r="I45" s="15" t="s">
        <v>10</v>
      </c>
      <c r="J45" s="15" t="s">
        <v>10</v>
      </c>
      <c r="K45" s="15">
        <v>71.180000000000007</v>
      </c>
      <c r="L45" s="15" t="s">
        <v>10</v>
      </c>
      <c r="M45" s="2">
        <f>SUM(G45:L45)</f>
        <v>73.680000000000007</v>
      </c>
      <c r="N45" s="5"/>
      <c r="O45" s="4"/>
    </row>
    <row r="46" spans="1:19" ht="12" customHeight="1">
      <c r="A46" s="7"/>
      <c r="B46" s="53" t="s">
        <v>43</v>
      </c>
      <c r="C46" s="15" t="s">
        <v>10</v>
      </c>
      <c r="D46" s="15" t="s">
        <v>10</v>
      </c>
      <c r="E46" s="20" t="s">
        <v>10</v>
      </c>
      <c r="F46" s="61" t="s">
        <v>10</v>
      </c>
      <c r="G46" s="15">
        <v>514.20000000000005</v>
      </c>
      <c r="H46" s="15">
        <v>62.4</v>
      </c>
      <c r="I46" s="15" t="s">
        <v>10</v>
      </c>
      <c r="J46" s="15" t="s">
        <v>10</v>
      </c>
      <c r="K46" s="15" t="s">
        <v>10</v>
      </c>
      <c r="L46" s="15" t="s">
        <v>10</v>
      </c>
      <c r="M46" s="2">
        <f>SUM(G46:L46)</f>
        <v>576.6</v>
      </c>
      <c r="N46" s="6"/>
    </row>
    <row r="47" spans="1:19" ht="12" customHeight="1">
      <c r="A47" s="7"/>
      <c r="B47" s="53" t="s">
        <v>77</v>
      </c>
      <c r="C47" s="15" t="s">
        <v>10</v>
      </c>
      <c r="D47" s="15" t="s">
        <v>10</v>
      </c>
      <c r="E47" s="20" t="s">
        <v>10</v>
      </c>
      <c r="F47" s="61" t="s">
        <v>10</v>
      </c>
      <c r="G47" s="15" t="s">
        <v>10</v>
      </c>
      <c r="H47" s="15" t="s">
        <v>10</v>
      </c>
      <c r="I47" s="15" t="s">
        <v>10</v>
      </c>
      <c r="J47" s="15" t="s">
        <v>10</v>
      </c>
      <c r="K47" s="15">
        <v>5</v>
      </c>
      <c r="L47" s="15" t="s">
        <v>10</v>
      </c>
      <c r="M47" s="2">
        <f>SUM(K47:L47)</f>
        <v>5</v>
      </c>
      <c r="N47" s="6"/>
    </row>
    <row r="48" spans="1:19" ht="12" customHeight="1">
      <c r="A48" s="7"/>
      <c r="B48" s="53" t="s">
        <v>9</v>
      </c>
      <c r="C48" s="15" t="s">
        <v>10</v>
      </c>
      <c r="D48" s="15" t="s">
        <v>10</v>
      </c>
      <c r="E48" s="20">
        <v>42.5</v>
      </c>
      <c r="F48" s="61" t="s">
        <v>10</v>
      </c>
      <c r="G48" s="15">
        <v>4</v>
      </c>
      <c r="H48" s="15" t="s">
        <v>10</v>
      </c>
      <c r="I48" s="15" t="s">
        <v>10</v>
      </c>
      <c r="J48" s="15" t="s">
        <v>10</v>
      </c>
      <c r="K48" s="15">
        <v>51.3</v>
      </c>
      <c r="L48" s="15">
        <v>4.4000000000000004</v>
      </c>
      <c r="M48" s="2">
        <f>SUM(D48:L48)</f>
        <v>102.2</v>
      </c>
      <c r="N48" s="7"/>
      <c r="O48" s="7"/>
      <c r="P48" s="7"/>
      <c r="Q48" s="7"/>
      <c r="R48" s="7"/>
      <c r="S48" s="7"/>
    </row>
    <row r="49" spans="1:19" ht="12" customHeight="1">
      <c r="A49" s="7"/>
      <c r="B49" s="53" t="s">
        <v>44</v>
      </c>
      <c r="C49" s="15" t="s">
        <v>10</v>
      </c>
      <c r="D49" s="15" t="s">
        <v>10</v>
      </c>
      <c r="E49" s="20" t="s">
        <v>10</v>
      </c>
      <c r="F49" s="61" t="s">
        <v>10</v>
      </c>
      <c r="G49" s="15">
        <v>2.6</v>
      </c>
      <c r="H49" s="15" t="s">
        <v>10</v>
      </c>
      <c r="I49" s="15" t="s">
        <v>10</v>
      </c>
      <c r="J49" s="15" t="s">
        <v>10</v>
      </c>
      <c r="K49" s="15">
        <v>84.6</v>
      </c>
      <c r="L49" s="15" t="s">
        <v>10</v>
      </c>
      <c r="M49" s="2">
        <f>SUM(G49:L49)</f>
        <v>87.199999999999989</v>
      </c>
      <c r="N49" s="7"/>
      <c r="O49" s="7"/>
      <c r="P49" s="7"/>
      <c r="Q49" s="7"/>
      <c r="R49" s="7"/>
      <c r="S49" s="7"/>
    </row>
    <row r="50" spans="1:19" ht="12" customHeight="1">
      <c r="A50" s="7"/>
      <c r="B50" s="53" t="s">
        <v>45</v>
      </c>
      <c r="C50" s="15">
        <v>11.5</v>
      </c>
      <c r="D50" s="15" t="s">
        <v>10</v>
      </c>
      <c r="E50" s="20">
        <v>6.6</v>
      </c>
      <c r="F50" s="61" t="s">
        <v>10</v>
      </c>
      <c r="G50" s="15">
        <v>191.76</v>
      </c>
      <c r="H50" s="15" t="s">
        <v>10</v>
      </c>
      <c r="I50" s="15" t="s">
        <v>10</v>
      </c>
      <c r="J50" s="15" t="s">
        <v>10</v>
      </c>
      <c r="K50" s="15">
        <v>1140.26</v>
      </c>
      <c r="L50" s="15" t="s">
        <v>10</v>
      </c>
      <c r="M50" s="2">
        <f>SUM(C50:L50)</f>
        <v>1350.12</v>
      </c>
      <c r="N50" s="22"/>
      <c r="O50" s="22"/>
      <c r="P50" s="22"/>
      <c r="Q50" s="22"/>
      <c r="R50" s="22"/>
      <c r="S50" s="22"/>
    </row>
    <row r="51" spans="1:19" ht="12" customHeight="1">
      <c r="A51" s="7"/>
      <c r="B51" s="53" t="s">
        <v>60</v>
      </c>
      <c r="C51" s="15" t="s">
        <v>10</v>
      </c>
      <c r="D51" s="15" t="s">
        <v>10</v>
      </c>
      <c r="E51" s="20" t="s">
        <v>10</v>
      </c>
      <c r="F51" s="61" t="s">
        <v>10</v>
      </c>
      <c r="G51" s="15" t="s">
        <v>10</v>
      </c>
      <c r="H51" s="15" t="s">
        <v>10</v>
      </c>
      <c r="I51" s="15" t="s">
        <v>10</v>
      </c>
      <c r="J51" s="15" t="s">
        <v>10</v>
      </c>
      <c r="K51" s="15"/>
      <c r="L51" s="15" t="s">
        <v>10</v>
      </c>
      <c r="M51" s="15" t="s">
        <v>10</v>
      </c>
      <c r="N51" s="22"/>
      <c r="O51" s="22"/>
      <c r="P51" s="22"/>
      <c r="Q51" s="22"/>
      <c r="R51" s="22"/>
      <c r="S51" s="22"/>
    </row>
    <row r="52" spans="1:19" ht="12" customHeight="1">
      <c r="A52" s="7"/>
      <c r="B52" s="53" t="s">
        <v>46</v>
      </c>
      <c r="C52" s="15" t="s">
        <v>10</v>
      </c>
      <c r="D52" s="15" t="s">
        <v>10</v>
      </c>
      <c r="E52" s="20">
        <v>15.77</v>
      </c>
      <c r="F52" s="61" t="s">
        <v>10</v>
      </c>
      <c r="G52" s="15">
        <v>0.1</v>
      </c>
      <c r="H52" s="15" t="s">
        <v>10</v>
      </c>
      <c r="I52" s="15" t="s">
        <v>10</v>
      </c>
      <c r="J52" s="15" t="s">
        <v>10</v>
      </c>
      <c r="K52" s="15">
        <v>48.5</v>
      </c>
      <c r="L52" s="15" t="s">
        <v>10</v>
      </c>
      <c r="M52" s="2">
        <f>SUM(E52:L52)</f>
        <v>64.37</v>
      </c>
      <c r="N52" s="22"/>
      <c r="O52" s="22"/>
      <c r="P52" s="22"/>
      <c r="Q52" s="22"/>
      <c r="R52" s="22"/>
      <c r="S52" s="22"/>
    </row>
    <row r="53" spans="1:19" ht="12" customHeight="1">
      <c r="A53" s="7"/>
      <c r="B53" s="53" t="s">
        <v>47</v>
      </c>
      <c r="C53" s="15" t="s">
        <v>10</v>
      </c>
      <c r="D53" s="15" t="s">
        <v>10</v>
      </c>
      <c r="E53" s="20" t="s">
        <v>10</v>
      </c>
      <c r="F53" s="61" t="s">
        <v>10</v>
      </c>
      <c r="G53" s="15" t="s">
        <v>10</v>
      </c>
      <c r="H53" s="15" t="s">
        <v>10</v>
      </c>
      <c r="I53" s="15" t="s">
        <v>10</v>
      </c>
      <c r="J53" s="15" t="s">
        <v>10</v>
      </c>
      <c r="K53" s="15"/>
      <c r="L53" s="15" t="s">
        <v>10</v>
      </c>
      <c r="M53" s="15" t="s">
        <v>10</v>
      </c>
      <c r="N53" s="22"/>
      <c r="O53" s="22"/>
      <c r="P53" s="22"/>
      <c r="Q53" s="22"/>
      <c r="R53" s="22"/>
      <c r="S53" s="22"/>
    </row>
    <row r="54" spans="1:19" ht="12" customHeight="1">
      <c r="A54" s="7"/>
      <c r="B54" s="58" t="s">
        <v>48</v>
      </c>
      <c r="C54" s="13" t="s">
        <v>10</v>
      </c>
      <c r="D54" s="13" t="s">
        <v>10</v>
      </c>
      <c r="E54" s="62" t="s">
        <v>10</v>
      </c>
      <c r="F54" s="63" t="s">
        <v>10</v>
      </c>
      <c r="G54" s="13" t="s">
        <v>10</v>
      </c>
      <c r="H54" s="13" t="s">
        <v>10</v>
      </c>
      <c r="I54" s="13" t="s">
        <v>10</v>
      </c>
      <c r="J54" s="13" t="s">
        <v>10</v>
      </c>
      <c r="K54" s="13">
        <v>44.15</v>
      </c>
      <c r="L54" s="13" t="s">
        <v>10</v>
      </c>
      <c r="M54" s="59">
        <f>SUM(K54:L54)</f>
        <v>44.15</v>
      </c>
      <c r="N54" s="22"/>
      <c r="O54" s="22"/>
      <c r="P54" s="22"/>
      <c r="Q54" s="22"/>
      <c r="R54" s="22"/>
      <c r="S54" s="22"/>
    </row>
    <row r="55" spans="1:19" ht="12" customHeight="1">
      <c r="A55" s="7"/>
      <c r="B55" s="7"/>
      <c r="C55" s="3"/>
      <c r="D55" s="3"/>
      <c r="E55" s="3"/>
      <c r="F55" s="3"/>
      <c r="G55" s="3"/>
      <c r="H55" s="3"/>
      <c r="I55" s="3"/>
      <c r="J55" s="3"/>
      <c r="K55" s="3"/>
      <c r="L55" s="3"/>
      <c r="M55" s="22"/>
      <c r="N55" s="22"/>
      <c r="O55" s="22"/>
      <c r="P55" s="22"/>
      <c r="Q55" s="22"/>
      <c r="R55" s="22"/>
      <c r="S55" s="22"/>
    </row>
    <row r="56" spans="1:19" ht="12" customHeight="1">
      <c r="A56" s="7"/>
      <c r="B56" s="23"/>
      <c r="C56" s="23"/>
      <c r="D56" s="23"/>
      <c r="E56" s="23"/>
      <c r="F56" s="23"/>
      <c r="G56" s="23"/>
      <c r="H56" s="23"/>
      <c r="I56" s="23"/>
      <c r="J56" s="24"/>
      <c r="K56" s="25"/>
      <c r="L56" s="24"/>
      <c r="M56" s="22"/>
      <c r="N56" s="22"/>
      <c r="O56" s="22"/>
      <c r="P56" s="22"/>
      <c r="Q56" s="22"/>
      <c r="R56" s="22"/>
      <c r="S56" s="22"/>
    </row>
    <row r="57" spans="1:19" ht="12" customHeight="1">
      <c r="A57" s="7"/>
      <c r="B57" s="10" t="s">
        <v>61</v>
      </c>
      <c r="C57" s="7"/>
      <c r="D57" s="7"/>
      <c r="E57" s="7"/>
      <c r="F57" s="7"/>
      <c r="G57" s="7"/>
      <c r="H57" s="7"/>
      <c r="I57" s="7"/>
      <c r="L57" s="7"/>
      <c r="M57" s="22"/>
      <c r="N57" s="22"/>
      <c r="O57" s="22"/>
      <c r="P57" s="22"/>
      <c r="Q57" s="22"/>
      <c r="R57" s="22"/>
      <c r="S57" s="22"/>
    </row>
    <row r="58" spans="1:19" ht="12" customHeight="1">
      <c r="A58" s="7"/>
      <c r="B58" s="7"/>
      <c r="C58" s="7"/>
      <c r="D58" s="7"/>
      <c r="E58" s="7"/>
      <c r="F58" s="7"/>
      <c r="G58" s="7"/>
      <c r="H58" s="7"/>
      <c r="I58" s="7"/>
      <c r="L58" s="7"/>
      <c r="M58" s="22"/>
      <c r="N58" s="22"/>
      <c r="O58" s="22"/>
      <c r="P58" s="22"/>
      <c r="Q58" s="22"/>
      <c r="R58" s="22"/>
      <c r="S58" s="22"/>
    </row>
    <row r="59" spans="1:19" ht="22.5">
      <c r="A59" s="26"/>
      <c r="B59" s="18" t="s">
        <v>17</v>
      </c>
      <c r="C59" s="27" t="s">
        <v>14</v>
      </c>
      <c r="D59" s="27" t="s">
        <v>62</v>
      </c>
      <c r="E59" s="27" t="s">
        <v>22</v>
      </c>
      <c r="F59" s="27" t="s">
        <v>18</v>
      </c>
      <c r="G59" s="18" t="s">
        <v>23</v>
      </c>
      <c r="H59" s="18" t="s">
        <v>21</v>
      </c>
      <c r="I59" s="18" t="s">
        <v>72</v>
      </c>
      <c r="J59" s="18" t="s">
        <v>0</v>
      </c>
      <c r="M59" s="22"/>
      <c r="N59" s="22"/>
      <c r="O59" s="22"/>
      <c r="P59" s="22"/>
      <c r="Q59" s="22"/>
      <c r="R59" s="22"/>
      <c r="S59" s="22"/>
    </row>
    <row r="60" spans="1:19" ht="12" customHeight="1">
      <c r="A60" s="4"/>
      <c r="B60" s="9" t="s">
        <v>16</v>
      </c>
      <c r="C60" s="28"/>
      <c r="D60" s="28"/>
      <c r="E60" s="28"/>
      <c r="F60" s="10"/>
      <c r="G60" s="10"/>
      <c r="H60" s="10"/>
      <c r="I60" s="10"/>
      <c r="M60" s="22"/>
      <c r="N60" s="22"/>
      <c r="O60" s="22"/>
      <c r="P60" s="22"/>
      <c r="Q60" s="22"/>
      <c r="R60" s="22"/>
      <c r="S60" s="22"/>
    </row>
    <row r="61" spans="1:19" ht="12" customHeight="1">
      <c r="A61" s="4"/>
      <c r="B61" s="60" t="s">
        <v>0</v>
      </c>
      <c r="C61" s="29" t="s">
        <v>10</v>
      </c>
      <c r="D61" s="29" t="s">
        <v>10</v>
      </c>
      <c r="E61" s="29" t="s">
        <v>10</v>
      </c>
      <c r="F61" s="29">
        <f t="shared" ref="F61:G61" si="1">SUM(F62:F68)</f>
        <v>4795.6499999999996</v>
      </c>
      <c r="G61" s="29">
        <f t="shared" si="1"/>
        <v>10621.16</v>
      </c>
      <c r="H61" s="29" t="s">
        <v>10</v>
      </c>
      <c r="I61" s="29" t="s">
        <v>10</v>
      </c>
      <c r="J61" s="11">
        <f>SUM(C61:I61)</f>
        <v>15416.81</v>
      </c>
      <c r="K61" s="30"/>
      <c r="M61" s="22"/>
      <c r="N61" s="22"/>
      <c r="O61" s="22"/>
      <c r="P61" s="22"/>
      <c r="Q61" s="22"/>
      <c r="R61" s="22"/>
      <c r="S61" s="22"/>
    </row>
    <row r="62" spans="1:19" ht="12" customHeight="1">
      <c r="A62" s="4"/>
      <c r="B62" s="31" t="s">
        <v>57</v>
      </c>
      <c r="C62" s="12" t="s">
        <v>10</v>
      </c>
      <c r="D62" s="8" t="s">
        <v>10</v>
      </c>
      <c r="E62" s="8" t="s">
        <v>10</v>
      </c>
      <c r="F62" s="3" t="s">
        <v>10</v>
      </c>
      <c r="G62" s="16" t="s">
        <v>10</v>
      </c>
      <c r="H62" s="8" t="s">
        <v>10</v>
      </c>
      <c r="I62" s="8" t="s">
        <v>10</v>
      </c>
      <c r="J62" s="3" t="s">
        <v>10</v>
      </c>
      <c r="K62" s="30"/>
      <c r="M62" s="22"/>
      <c r="N62" s="22"/>
      <c r="O62" s="22"/>
      <c r="P62" s="22"/>
      <c r="Q62" s="22"/>
      <c r="R62" s="22"/>
      <c r="S62" s="22"/>
    </row>
    <row r="63" spans="1:19" ht="12" customHeight="1">
      <c r="A63" s="4"/>
      <c r="B63" s="31" t="s">
        <v>54</v>
      </c>
      <c r="C63" s="12" t="s">
        <v>10</v>
      </c>
      <c r="D63" s="8" t="s">
        <v>10</v>
      </c>
      <c r="E63" s="8" t="s">
        <v>10</v>
      </c>
      <c r="F63" s="32">
        <v>138.5</v>
      </c>
      <c r="G63" s="1">
        <v>10621.16</v>
      </c>
      <c r="H63" s="3" t="s">
        <v>10</v>
      </c>
      <c r="I63" s="3" t="s">
        <v>10</v>
      </c>
      <c r="J63" s="1">
        <f>SUM(F63:I63)</f>
        <v>10759.66</v>
      </c>
      <c r="K63" s="30"/>
      <c r="M63" s="22"/>
      <c r="N63" s="22"/>
      <c r="O63" s="22"/>
      <c r="P63" s="22"/>
      <c r="Q63" s="22"/>
      <c r="R63" s="22"/>
      <c r="S63" s="22"/>
    </row>
    <row r="64" spans="1:19" ht="12" customHeight="1">
      <c r="A64" s="4"/>
      <c r="B64" s="31" t="s">
        <v>55</v>
      </c>
      <c r="C64" s="12" t="s">
        <v>10</v>
      </c>
      <c r="D64" s="8" t="s">
        <v>10</v>
      </c>
      <c r="E64" s="8" t="s">
        <v>10</v>
      </c>
      <c r="F64" s="1">
        <v>4657.1499999999996</v>
      </c>
      <c r="G64" s="15" t="s">
        <v>10</v>
      </c>
      <c r="H64" s="15" t="s">
        <v>10</v>
      </c>
      <c r="I64" s="3" t="s">
        <v>10</v>
      </c>
      <c r="J64" s="1">
        <f>SUM(F64:I64)</f>
        <v>4657.1499999999996</v>
      </c>
      <c r="K64" s="30"/>
      <c r="M64" s="22"/>
      <c r="N64" s="22"/>
      <c r="O64" s="22"/>
      <c r="P64" s="22"/>
      <c r="Q64" s="22"/>
      <c r="R64" s="22"/>
      <c r="S64" s="22"/>
    </row>
    <row r="65" spans="1:19" ht="12" customHeight="1">
      <c r="A65" s="4"/>
      <c r="B65" s="7" t="s">
        <v>66</v>
      </c>
      <c r="C65" s="12" t="s">
        <v>10</v>
      </c>
      <c r="D65" s="8" t="s">
        <v>10</v>
      </c>
      <c r="E65" s="8" t="s">
        <v>10</v>
      </c>
      <c r="F65" s="3" t="s">
        <v>10</v>
      </c>
      <c r="G65" s="15" t="s">
        <v>10</v>
      </c>
      <c r="H65" s="15" t="s">
        <v>10</v>
      </c>
      <c r="I65" s="3" t="s">
        <v>10</v>
      </c>
      <c r="J65" s="3" t="s">
        <v>10</v>
      </c>
      <c r="K65" s="30"/>
      <c r="M65" s="22"/>
      <c r="N65" s="22"/>
      <c r="O65" s="22"/>
      <c r="P65" s="22"/>
      <c r="Q65" s="22"/>
      <c r="R65" s="22"/>
      <c r="S65" s="22"/>
    </row>
    <row r="66" spans="1:19" ht="12" customHeight="1">
      <c r="A66" s="4"/>
      <c r="B66" s="7" t="s">
        <v>69</v>
      </c>
      <c r="C66" s="12" t="s">
        <v>10</v>
      </c>
      <c r="D66" s="8" t="s">
        <v>10</v>
      </c>
      <c r="E66" s="8" t="s">
        <v>10</v>
      </c>
      <c r="F66" s="3" t="s">
        <v>10</v>
      </c>
      <c r="G66" s="15" t="s">
        <v>10</v>
      </c>
      <c r="H66" s="15" t="s">
        <v>10</v>
      </c>
      <c r="I66" s="3" t="s">
        <v>10</v>
      </c>
      <c r="J66" s="3" t="s">
        <v>10</v>
      </c>
      <c r="K66" s="30"/>
      <c r="M66" s="22"/>
      <c r="N66" s="22"/>
      <c r="O66" s="22"/>
      <c r="P66" s="22"/>
      <c r="Q66" s="22"/>
      <c r="R66" s="22"/>
      <c r="S66" s="22"/>
    </row>
    <row r="67" spans="1:19" ht="12" customHeight="1">
      <c r="A67" s="4"/>
      <c r="B67" s="33" t="s">
        <v>56</v>
      </c>
      <c r="C67" s="12" t="s">
        <v>10</v>
      </c>
      <c r="D67" s="8" t="s">
        <v>10</v>
      </c>
      <c r="E67" s="8" t="s">
        <v>10</v>
      </c>
      <c r="F67" s="15" t="s">
        <v>10</v>
      </c>
      <c r="G67" s="15" t="s">
        <v>10</v>
      </c>
      <c r="H67" s="15" t="s">
        <v>10</v>
      </c>
      <c r="I67" s="15" t="s">
        <v>10</v>
      </c>
      <c r="J67" s="32" t="s">
        <v>10</v>
      </c>
      <c r="K67" s="30"/>
      <c r="M67" s="22"/>
      <c r="N67" s="22"/>
      <c r="O67" s="22"/>
      <c r="P67" s="22"/>
      <c r="Q67" s="22"/>
      <c r="R67" s="22"/>
      <c r="S67" s="22"/>
    </row>
    <row r="68" spans="1:19" ht="12" customHeight="1">
      <c r="A68" s="4"/>
      <c r="B68" s="34" t="s">
        <v>68</v>
      </c>
      <c r="C68" s="35" t="s">
        <v>10</v>
      </c>
      <c r="D68" s="36" t="s">
        <v>10</v>
      </c>
      <c r="E68" s="36" t="s">
        <v>10</v>
      </c>
      <c r="F68" s="36" t="s">
        <v>10</v>
      </c>
      <c r="G68" s="36" t="s">
        <v>10</v>
      </c>
      <c r="H68" s="36" t="s">
        <v>10</v>
      </c>
      <c r="I68" s="36" t="s">
        <v>10</v>
      </c>
      <c r="J68" s="13" t="s">
        <v>10</v>
      </c>
      <c r="L68" s="4"/>
      <c r="M68" s="22"/>
      <c r="N68" s="22"/>
      <c r="O68" s="22"/>
      <c r="P68" s="22"/>
      <c r="Q68" s="22"/>
      <c r="R68" s="22"/>
      <c r="S68" s="22"/>
    </row>
    <row r="69" spans="1:19" ht="6.75" customHeight="1">
      <c r="A69" s="4"/>
      <c r="B69" s="37"/>
      <c r="C69" s="38"/>
      <c r="D69" s="39"/>
      <c r="E69" s="39"/>
      <c r="F69" s="39"/>
      <c r="G69" s="39"/>
      <c r="H69" s="39"/>
      <c r="I69" s="2"/>
      <c r="J69" s="30"/>
      <c r="L69" s="4"/>
      <c r="M69" s="22"/>
      <c r="N69" s="22"/>
      <c r="O69" s="22"/>
      <c r="P69" s="22"/>
      <c r="Q69" s="22"/>
      <c r="R69" s="22"/>
      <c r="S69" s="22"/>
    </row>
    <row r="70" spans="1:19" ht="12" customHeight="1">
      <c r="A70" s="4"/>
      <c r="B70" s="66" t="s">
        <v>67</v>
      </c>
      <c r="C70" s="66"/>
      <c r="D70" s="66"/>
      <c r="E70" s="66"/>
      <c r="F70" s="66"/>
      <c r="G70" s="66"/>
      <c r="H70" s="66"/>
      <c r="I70" s="66"/>
      <c r="J70" s="30"/>
      <c r="L70" s="4"/>
      <c r="M70" s="22"/>
      <c r="N70" s="22"/>
      <c r="O70" s="22"/>
      <c r="P70" s="22"/>
      <c r="Q70" s="22"/>
      <c r="R70" s="22"/>
      <c r="S70" s="22"/>
    </row>
    <row r="71" spans="1:19" ht="12" customHeight="1">
      <c r="M71" s="22"/>
      <c r="N71" s="22"/>
      <c r="O71" s="22"/>
      <c r="P71" s="22"/>
      <c r="Q71" s="22"/>
      <c r="R71" s="22"/>
      <c r="S71" s="22"/>
    </row>
    <row r="72" spans="1:19" ht="12" customHeight="1">
      <c r="M72" s="22"/>
      <c r="N72" s="22"/>
      <c r="O72" s="22"/>
      <c r="P72" s="22"/>
      <c r="Q72" s="22"/>
      <c r="R72" s="22"/>
      <c r="S72" s="22"/>
    </row>
    <row r="73" spans="1:19" ht="12" customHeight="1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2"/>
      <c r="N73" s="22"/>
      <c r="O73" s="22"/>
      <c r="P73" s="22"/>
      <c r="Q73" s="22"/>
      <c r="R73" s="22"/>
      <c r="S73" s="22"/>
    </row>
    <row r="74" spans="1:19" ht="12" customHeight="1"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22"/>
      <c r="N74" s="22"/>
      <c r="O74" s="22"/>
      <c r="P74" s="22"/>
      <c r="Q74" s="22"/>
      <c r="R74" s="22"/>
      <c r="S74" s="22"/>
    </row>
    <row r="75" spans="1:19" ht="12" customHeight="1">
      <c r="B75" s="44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22"/>
      <c r="N75" s="22"/>
      <c r="O75" s="22"/>
      <c r="P75" s="22"/>
      <c r="Q75" s="22"/>
      <c r="R75" s="22"/>
      <c r="S75" s="22"/>
    </row>
    <row r="76" spans="1:19" ht="12" customHeight="1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22"/>
      <c r="N76" s="22"/>
      <c r="O76" s="22"/>
      <c r="P76" s="22"/>
      <c r="Q76" s="22"/>
      <c r="R76" s="22"/>
      <c r="S76" s="22"/>
    </row>
    <row r="77" spans="1:19" ht="12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22"/>
      <c r="N77" s="22"/>
      <c r="O77" s="22"/>
      <c r="P77" s="22"/>
      <c r="Q77" s="22"/>
      <c r="R77" s="22"/>
      <c r="S77" s="22"/>
    </row>
    <row r="78" spans="1:19" ht="12" customHeight="1">
      <c r="B78" s="42"/>
      <c r="C78" s="47"/>
      <c r="D78" s="43"/>
      <c r="E78" s="43"/>
      <c r="F78" s="43"/>
      <c r="G78" s="43"/>
      <c r="H78" s="43"/>
      <c r="I78" s="43"/>
      <c r="J78" s="43"/>
      <c r="K78" s="43"/>
      <c r="L78" s="43"/>
      <c r="M78" s="22"/>
      <c r="N78" s="22"/>
      <c r="O78" s="22"/>
      <c r="P78" s="22"/>
      <c r="Q78" s="22"/>
      <c r="R78" s="22"/>
      <c r="S78" s="22"/>
    </row>
    <row r="79" spans="1:19" ht="12" customHeight="1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22"/>
      <c r="N79" s="22"/>
      <c r="O79" s="22"/>
      <c r="P79" s="22"/>
      <c r="Q79" s="22"/>
      <c r="R79" s="22"/>
      <c r="S79" s="22"/>
    </row>
    <row r="80" spans="1:19" ht="12" customHeight="1"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22"/>
      <c r="N80" s="22"/>
      <c r="O80" s="22"/>
      <c r="P80" s="22"/>
      <c r="Q80" s="22"/>
      <c r="R80" s="22"/>
      <c r="S80" s="22"/>
    </row>
    <row r="81" spans="2:24" ht="12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2"/>
      <c r="N81" s="22"/>
      <c r="O81" s="22"/>
      <c r="P81" s="22"/>
      <c r="Q81" s="22"/>
      <c r="R81" s="22"/>
      <c r="S81" s="22"/>
    </row>
    <row r="82" spans="2:24" ht="12" customHeight="1"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22"/>
      <c r="N82" s="22"/>
      <c r="O82" s="22"/>
      <c r="P82" s="22"/>
      <c r="Q82" s="22"/>
      <c r="R82" s="22"/>
      <c r="S82" s="22"/>
    </row>
    <row r="83" spans="2:24" ht="12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22"/>
      <c r="N83" s="22"/>
      <c r="O83" s="22"/>
      <c r="P83" s="22"/>
      <c r="Q83" s="22"/>
      <c r="R83" s="22"/>
      <c r="S83" s="22"/>
    </row>
    <row r="84" spans="2:24" ht="12" customHeight="1"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22"/>
      <c r="N84" s="22"/>
      <c r="O84" s="22"/>
      <c r="P84" s="22"/>
      <c r="Q84" s="22"/>
      <c r="R84" s="22"/>
      <c r="S84" s="22"/>
    </row>
    <row r="85" spans="2:24" ht="12" customHeight="1"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22"/>
      <c r="N85" s="22"/>
      <c r="O85" s="22"/>
      <c r="P85" s="22"/>
      <c r="Q85" s="22"/>
      <c r="R85" s="22"/>
      <c r="S85" s="22"/>
    </row>
    <row r="86" spans="2:24" ht="12" customHeight="1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22"/>
      <c r="N86" s="22"/>
      <c r="O86" s="22"/>
      <c r="P86" s="22"/>
      <c r="Q86" s="22"/>
      <c r="R86" s="22"/>
      <c r="S86" s="22"/>
    </row>
    <row r="87" spans="2:24" ht="12" customHeight="1"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22"/>
      <c r="N87" s="22"/>
      <c r="O87" s="22"/>
      <c r="P87" s="22"/>
      <c r="Q87" s="22"/>
      <c r="R87" s="22"/>
      <c r="S87" s="22"/>
    </row>
    <row r="88" spans="2:24" ht="12" customHeight="1"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22"/>
      <c r="N88" s="22"/>
      <c r="O88" s="22"/>
      <c r="P88" s="22"/>
      <c r="Q88" s="22"/>
      <c r="R88" s="22"/>
      <c r="S88" s="22"/>
    </row>
    <row r="89" spans="2:24" ht="12" customHeight="1"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22"/>
      <c r="N89" s="22"/>
      <c r="O89" s="22"/>
      <c r="P89" s="22"/>
      <c r="Q89" s="22"/>
      <c r="R89" s="22"/>
      <c r="S89" s="22"/>
    </row>
    <row r="90" spans="2:24" ht="12" customHeight="1"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22"/>
      <c r="N90" s="22"/>
      <c r="O90" s="22"/>
      <c r="P90" s="22"/>
      <c r="Q90" s="22"/>
      <c r="R90" s="22"/>
      <c r="S90" s="22"/>
    </row>
    <row r="91" spans="2:24" ht="12" customHeight="1"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22"/>
      <c r="N91" s="22"/>
      <c r="O91" s="22"/>
      <c r="P91" s="22"/>
      <c r="Q91" s="22"/>
      <c r="R91" s="22"/>
      <c r="S91" s="22"/>
    </row>
    <row r="92" spans="2:24" ht="12" customHeight="1"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22"/>
      <c r="N92" s="22"/>
      <c r="O92" s="22"/>
      <c r="P92" s="22"/>
      <c r="Q92" s="22"/>
      <c r="R92" s="22"/>
      <c r="S92" s="22"/>
    </row>
    <row r="93" spans="2:24" ht="12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22"/>
      <c r="N93" s="22"/>
      <c r="O93" s="22"/>
      <c r="P93" s="22"/>
      <c r="Q93" s="22"/>
      <c r="R93" s="22"/>
      <c r="S93" s="22"/>
    </row>
    <row r="94" spans="2:24" ht="12" customHeight="1"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22"/>
      <c r="N94" s="22"/>
      <c r="O94" s="22"/>
      <c r="P94" s="22"/>
      <c r="Q94" s="22"/>
      <c r="R94" s="22"/>
      <c r="S94" s="22"/>
    </row>
    <row r="95" spans="2:24" ht="12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3"/>
      <c r="N95" s="3"/>
      <c r="O95" s="3"/>
      <c r="P95" s="22"/>
      <c r="Q95" s="22"/>
      <c r="R95" s="22"/>
      <c r="S95" s="22"/>
      <c r="T95" s="22"/>
      <c r="U95" s="22"/>
      <c r="V95" s="22"/>
      <c r="W95" s="22"/>
      <c r="X95" s="22"/>
    </row>
    <row r="96" spans="2:24" ht="12" customHeight="1"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</row>
    <row r="97" spans="2:12" ht="12" customHeight="1">
      <c r="B97" s="42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2:12" ht="12" customHeight="1">
      <c r="B98" s="42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2:12" ht="12" customHeight="1">
      <c r="B99" s="42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2:12" ht="12" customHeight="1">
      <c r="B100" s="42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2:12" ht="12" customHeight="1">
      <c r="B101" s="42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2:12" ht="12" customHeight="1">
      <c r="B102" s="42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2:12" ht="12" customHeight="1">
      <c r="B103" s="42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2:12" ht="12" customHeight="1">
      <c r="B104" s="42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2:12" ht="12" customHeight="1">
      <c r="B105" s="42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2:12" ht="12" customHeight="1">
      <c r="B106" s="42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2:12" ht="12" customHeight="1">
      <c r="B107" s="42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2:12" ht="12" customHeight="1">
      <c r="B108" s="42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2:12" ht="12" customHeight="1">
      <c r="B109" s="42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2:12" ht="12" customHeight="1">
      <c r="B110" s="42"/>
      <c r="C110" s="44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2:12" ht="12" customHeight="1">
      <c r="B111" s="42"/>
      <c r="C111" s="50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2:12" ht="12" customHeight="1">
      <c r="B112" s="42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2:16" ht="12" customHeight="1">
      <c r="B113" s="42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28"/>
      <c r="N113" s="40"/>
      <c r="O113" s="28"/>
      <c r="P113" s="41"/>
    </row>
    <row r="114" spans="2:16" ht="12" customHeight="1">
      <c r="B114" s="42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3"/>
      <c r="N114" s="43"/>
      <c r="O114" s="43"/>
      <c r="P114" s="41"/>
    </row>
    <row r="115" spans="2:16" ht="12" customHeight="1">
      <c r="B115" s="42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3"/>
      <c r="N115" s="43"/>
      <c r="O115" s="43"/>
      <c r="P115" s="41"/>
    </row>
    <row r="116" spans="2:16" ht="12" customHeight="1">
      <c r="B116" s="42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3"/>
      <c r="N116" s="43"/>
      <c r="O116" s="43"/>
      <c r="P116" s="41"/>
    </row>
    <row r="117" spans="2:16" ht="12" customHeight="1">
      <c r="B117" s="42"/>
      <c r="C117" s="46"/>
      <c r="D117" s="46"/>
      <c r="E117" s="46"/>
      <c r="F117" s="46"/>
      <c r="G117" s="46"/>
      <c r="H117" s="46"/>
      <c r="I117" s="46"/>
      <c r="J117" s="46"/>
      <c r="K117" s="46"/>
      <c r="L117" s="50"/>
      <c r="M117" s="46"/>
      <c r="N117" s="46"/>
      <c r="O117" s="46"/>
      <c r="P117" s="41"/>
    </row>
    <row r="118" spans="2:16" ht="12" customHeight="1">
      <c r="B118" s="42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3"/>
      <c r="N118" s="43"/>
      <c r="O118" s="43"/>
      <c r="P118" s="41"/>
    </row>
    <row r="119" spans="2:16" ht="12" customHeight="1">
      <c r="B119" s="42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3"/>
      <c r="N119" s="43"/>
      <c r="O119" s="43"/>
      <c r="P119" s="48"/>
    </row>
    <row r="120" spans="2:16" ht="12" customHeight="1">
      <c r="B120" s="42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3"/>
      <c r="N120" s="43"/>
      <c r="O120" s="43"/>
      <c r="P120" s="41"/>
    </row>
    <row r="121" spans="2:16" ht="12" customHeight="1">
      <c r="B121" s="42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3"/>
      <c r="N121" s="43"/>
      <c r="O121" s="43"/>
      <c r="P121" s="41"/>
    </row>
    <row r="122" spans="2:16" ht="12" customHeight="1">
      <c r="B122" s="42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3"/>
      <c r="N122" s="43"/>
      <c r="O122" s="43"/>
      <c r="P122" s="41"/>
    </row>
    <row r="123" spans="2:16" ht="12" customHeight="1">
      <c r="B123" s="42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1"/>
    </row>
    <row r="124" spans="2:16" ht="12" customHeight="1">
      <c r="B124" s="42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3"/>
      <c r="N124" s="43"/>
      <c r="O124" s="43"/>
      <c r="P124" s="41"/>
    </row>
    <row r="125" spans="2:16" ht="12" customHeight="1">
      <c r="B125" s="42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3"/>
      <c r="N125" s="43"/>
      <c r="O125" s="43"/>
      <c r="P125" s="48"/>
    </row>
    <row r="126" spans="2:16" ht="12" customHeight="1">
      <c r="B126" s="42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3"/>
      <c r="N126" s="43"/>
      <c r="O126" s="43"/>
      <c r="P126" s="41"/>
    </row>
    <row r="127" spans="2:16" ht="12" customHeight="1">
      <c r="B127" s="42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3"/>
      <c r="N127" s="43"/>
      <c r="O127" s="43"/>
      <c r="P127" s="41"/>
    </row>
    <row r="128" spans="2:16" ht="12" customHeight="1">
      <c r="B128" s="42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3"/>
      <c r="N128" s="43"/>
      <c r="O128" s="43"/>
      <c r="P128" s="41"/>
    </row>
    <row r="129" spans="2:16" ht="12" customHeight="1">
      <c r="B129" s="42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3"/>
      <c r="N129" s="43"/>
      <c r="O129" s="43"/>
      <c r="P129" s="41"/>
    </row>
    <row r="130" spans="2:16" ht="12" customHeight="1">
      <c r="B130" s="42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3"/>
      <c r="N130" s="43"/>
      <c r="O130" s="43"/>
      <c r="P130" s="41"/>
    </row>
    <row r="131" spans="2:16" ht="12" customHeight="1">
      <c r="B131" s="42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1"/>
    </row>
    <row r="132" spans="2:16" ht="12" customHeight="1">
      <c r="B132" s="42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3"/>
      <c r="N132" s="43"/>
      <c r="O132" s="43"/>
      <c r="P132" s="41"/>
    </row>
    <row r="133" spans="2:16" ht="12" customHeight="1">
      <c r="B133" s="42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4"/>
      <c r="N133" s="49"/>
      <c r="O133" s="44"/>
      <c r="P133" s="41"/>
    </row>
    <row r="134" spans="2:16" ht="12" customHeight="1">
      <c r="B134" s="42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3"/>
      <c r="N134" s="43"/>
      <c r="O134" s="43"/>
      <c r="P134" s="41"/>
    </row>
    <row r="135" spans="2:16" ht="12" customHeight="1">
      <c r="B135" s="42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44"/>
      <c r="N135" s="49"/>
      <c r="O135" s="44"/>
      <c r="P135" s="41"/>
    </row>
    <row r="136" spans="2:16" ht="12" customHeight="1">
      <c r="M136" s="43"/>
      <c r="N136" s="43"/>
      <c r="O136" s="43"/>
      <c r="P136" s="41"/>
    </row>
    <row r="137" spans="2:16" ht="12" customHeight="1">
      <c r="M137" s="43"/>
      <c r="N137" s="43"/>
    </row>
    <row r="138" spans="2:16" ht="12" customHeight="1">
      <c r="M138" s="43"/>
      <c r="N138" s="43"/>
    </row>
    <row r="139" spans="2:16" ht="12" customHeight="1">
      <c r="M139" s="43"/>
      <c r="N139" s="43"/>
    </row>
    <row r="140" spans="2:16" ht="12" customHeight="1">
      <c r="M140" s="43"/>
      <c r="N140" s="43"/>
    </row>
    <row r="141" spans="2:16" ht="12" customHeight="1">
      <c r="M141" s="43"/>
      <c r="N141" s="43"/>
    </row>
    <row r="142" spans="2:16" ht="12" customHeight="1">
      <c r="M142" s="43"/>
      <c r="N142" s="43"/>
    </row>
    <row r="143" spans="2:16" ht="12" customHeight="1">
      <c r="M143" s="43"/>
      <c r="N143" s="43"/>
    </row>
    <row r="144" spans="2:16" ht="12" customHeight="1">
      <c r="M144" s="43"/>
      <c r="N144" s="43"/>
    </row>
    <row r="145" spans="13:14" ht="12" customHeight="1">
      <c r="M145" s="43"/>
      <c r="N145" s="43"/>
    </row>
    <row r="146" spans="13:14" ht="12" customHeight="1">
      <c r="M146" s="43"/>
      <c r="N146" s="43"/>
    </row>
    <row r="147" spans="13:14" ht="12" customHeight="1">
      <c r="M147" s="43"/>
      <c r="N147" s="43"/>
    </row>
    <row r="148" spans="13:14" ht="12" customHeight="1">
      <c r="M148" s="43"/>
      <c r="N148" s="43"/>
    </row>
    <row r="149" spans="13:14" ht="12" customHeight="1">
      <c r="M149" s="43"/>
      <c r="N149" s="43"/>
    </row>
    <row r="150" spans="13:14" ht="12" customHeight="1">
      <c r="M150" s="43"/>
      <c r="N150" s="43"/>
    </row>
    <row r="151" spans="13:14" ht="12" customHeight="1">
      <c r="M151" s="43"/>
      <c r="N151" s="43"/>
    </row>
    <row r="152" spans="13:14" ht="12" customHeight="1">
      <c r="M152" s="43"/>
      <c r="N152" s="43"/>
    </row>
    <row r="153" spans="13:14" ht="12" customHeight="1">
      <c r="M153" s="43"/>
      <c r="N153" s="43"/>
    </row>
    <row r="154" spans="13:14" ht="12" customHeight="1">
      <c r="M154" s="43"/>
      <c r="N154" s="43"/>
    </row>
    <row r="155" spans="13:14" ht="12" customHeight="1">
      <c r="M155" s="43"/>
      <c r="N155" s="43"/>
    </row>
    <row r="156" spans="13:14" ht="12" customHeight="1">
      <c r="M156" s="43"/>
      <c r="N156" s="43"/>
    </row>
    <row r="157" spans="13:14" ht="12" customHeight="1">
      <c r="M157" s="43"/>
      <c r="N157" s="43"/>
    </row>
    <row r="158" spans="13:14" ht="12" customHeight="1">
      <c r="M158" s="43"/>
      <c r="N158" s="43"/>
    </row>
    <row r="159" spans="13:14" ht="12" customHeight="1">
      <c r="M159" s="43"/>
      <c r="N159" s="43"/>
    </row>
    <row r="160" spans="13:14" ht="12" customHeight="1">
      <c r="M160" s="43"/>
      <c r="N160" s="43"/>
    </row>
    <row r="161" spans="13:14" ht="12" customHeight="1">
      <c r="M161" s="43"/>
      <c r="N161" s="43"/>
    </row>
    <row r="162" spans="13:14" ht="12" customHeight="1">
      <c r="M162" s="43"/>
      <c r="N162" s="43"/>
    </row>
    <row r="163" spans="13:14" ht="12" customHeight="1">
      <c r="M163" s="43"/>
      <c r="N163" s="43"/>
    </row>
    <row r="164" spans="13:14" ht="12" customHeight="1">
      <c r="M164" s="43"/>
      <c r="N164" s="43"/>
    </row>
    <row r="165" spans="13:14" ht="12" customHeight="1">
      <c r="M165" s="43"/>
      <c r="N165" s="43"/>
    </row>
    <row r="166" spans="13:14" ht="12" customHeight="1">
      <c r="M166" s="43"/>
      <c r="N166" s="43"/>
    </row>
    <row r="167" spans="13:14" ht="12" customHeight="1">
      <c r="M167" s="43"/>
      <c r="N167" s="43"/>
    </row>
    <row r="168" spans="13:14" ht="12" customHeight="1">
      <c r="M168" s="43"/>
      <c r="N168" s="43"/>
    </row>
    <row r="169" spans="13:14" ht="12" customHeight="1">
      <c r="M169" s="43"/>
      <c r="N169" s="43"/>
    </row>
    <row r="170" spans="13:14" ht="12" customHeight="1">
      <c r="M170" s="43"/>
      <c r="N170" s="43"/>
    </row>
    <row r="171" spans="13:14" ht="12" customHeight="1">
      <c r="M171" s="43"/>
      <c r="N171" s="43"/>
    </row>
    <row r="172" spans="13:14" ht="12" customHeight="1">
      <c r="M172" s="43"/>
      <c r="N172" s="43"/>
    </row>
    <row r="173" spans="13:14" ht="12" customHeight="1">
      <c r="M173" s="43"/>
      <c r="N173" s="43"/>
    </row>
    <row r="174" spans="13:14" ht="12" customHeight="1">
      <c r="M174" s="43"/>
      <c r="N174" s="43"/>
    </row>
    <row r="175" spans="13:14" ht="12" customHeight="1">
      <c r="M175" s="51"/>
      <c r="N175" s="43"/>
    </row>
  </sheetData>
  <mergeCells count="3">
    <mergeCell ref="B2:E2"/>
    <mergeCell ref="B3:C3"/>
    <mergeCell ref="B70:I70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Footer>&amp;L&amp;"Arial,Negrita Cursiva"&amp;11Dirección Gral. de Estadísticas
Provincia de Salta&amp;R&amp;"Arial,Negrita Cursiva"&amp;11Anuario Estadístico
2017 - Avance 2018</oddFooter>
  </headerFooter>
  <rowBreaks count="2" manualBreakCount="2">
    <brk id="55" max="12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c050401</vt:lpstr>
      <vt:lpstr>'c050401'!Área_de_impresión</vt:lpstr>
      <vt:lpstr>'c050401'!Títulos_a_imprimir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2017-11-09T12:39:48Z</cp:lastPrinted>
  <dcterms:created xsi:type="dcterms:W3CDTF">2004-11-06T01:21:50Z</dcterms:created>
  <dcterms:modified xsi:type="dcterms:W3CDTF">2018-09-27T15:11:22Z</dcterms:modified>
</cp:coreProperties>
</file>