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600" windowHeight="2580"/>
  </bookViews>
  <sheets>
    <sheet name="4.1.1" sheetId="2" r:id="rId1"/>
  </sheets>
  <definedNames>
    <definedName name="_xlnm.Print_Area" localSheetId="0">'4.1.1'!$A$1:$L$43</definedName>
  </definedNames>
  <calcPr calcId="124519"/>
</workbook>
</file>

<file path=xl/calcChain.xml><?xml version="1.0" encoding="utf-8"?>
<calcChain xmlns="http://schemas.openxmlformats.org/spreadsheetml/2006/main">
  <c r="J33" i="2"/>
  <c r="J20"/>
  <c r="J9"/>
  <c r="J10"/>
  <c r="J11"/>
  <c r="J12"/>
  <c r="J13"/>
  <c r="J14"/>
  <c r="J15"/>
  <c r="J16"/>
  <c r="J17"/>
  <c r="J18"/>
  <c r="J21"/>
  <c r="J22"/>
  <c r="J23"/>
  <c r="J24"/>
  <c r="J25"/>
  <c r="J26"/>
  <c r="J27"/>
  <c r="J28"/>
  <c r="J29"/>
  <c r="J30"/>
  <c r="J31"/>
  <c r="J34"/>
  <c r="J35"/>
  <c r="J36"/>
  <c r="J37"/>
  <c r="J38"/>
  <c r="J39"/>
  <c r="J40"/>
  <c r="J41"/>
  <c r="J8"/>
  <c r="H33"/>
  <c r="H20"/>
  <c r="H9"/>
  <c r="H10"/>
  <c r="H11"/>
  <c r="H12"/>
  <c r="H13"/>
  <c r="H14"/>
  <c r="H15"/>
  <c r="H16"/>
  <c r="H17"/>
  <c r="H18"/>
  <c r="H21"/>
  <c r="H22"/>
  <c r="H23"/>
  <c r="H24"/>
  <c r="H25"/>
  <c r="H26"/>
  <c r="H27"/>
  <c r="H28"/>
  <c r="H29"/>
  <c r="H30"/>
  <c r="H31"/>
  <c r="H34"/>
  <c r="H35"/>
  <c r="H36"/>
  <c r="H37"/>
  <c r="H38"/>
  <c r="H39"/>
  <c r="H40"/>
  <c r="H41"/>
  <c r="H8"/>
  <c r="F33"/>
  <c r="F20"/>
  <c r="F34"/>
  <c r="F35"/>
  <c r="F36"/>
  <c r="F37"/>
  <c r="F38"/>
  <c r="F39"/>
  <c r="F40"/>
  <c r="F41"/>
  <c r="F21"/>
  <c r="F22"/>
  <c r="F23"/>
  <c r="F24"/>
  <c r="F25"/>
  <c r="F26"/>
  <c r="F27"/>
  <c r="F28"/>
  <c r="F29"/>
  <c r="F30"/>
  <c r="F31"/>
  <c r="F9"/>
  <c r="F10"/>
  <c r="F11"/>
  <c r="F12"/>
  <c r="F13"/>
  <c r="F14"/>
  <c r="F15"/>
  <c r="F16"/>
  <c r="F17"/>
  <c r="F18"/>
  <c r="F8"/>
  <c r="D35"/>
  <c r="D36"/>
  <c r="D37"/>
  <c r="D38"/>
  <c r="D39"/>
  <c r="D40"/>
  <c r="D41"/>
  <c r="D34"/>
  <c r="D33"/>
  <c r="D22"/>
  <c r="D23"/>
  <c r="D24"/>
  <c r="D25"/>
  <c r="D26"/>
  <c r="D27"/>
  <c r="D28"/>
  <c r="D29"/>
  <c r="D30"/>
  <c r="D31"/>
  <c r="D21"/>
  <c r="D20"/>
  <c r="D9"/>
  <c r="D10"/>
  <c r="D11"/>
  <c r="D12"/>
  <c r="D13"/>
  <c r="D14"/>
  <c r="D15"/>
  <c r="D16"/>
  <c r="D17"/>
  <c r="D18"/>
  <c r="D8"/>
</calcChain>
</file>

<file path=xl/sharedStrings.xml><?xml version="1.0" encoding="utf-8"?>
<sst xmlns="http://schemas.openxmlformats.org/spreadsheetml/2006/main" count="53" uniqueCount="24">
  <si>
    <t>Período</t>
  </si>
  <si>
    <t>Nivel Gral.</t>
  </si>
  <si>
    <t>%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</si>
  <si>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</si>
  <si>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</si>
  <si>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</si>
  <si>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</si>
  <si>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</si>
  <si>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</si>
  <si>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</si>
  <si>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</si>
  <si>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</si>
  <si>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</si>
  <si>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</si>
  <si>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</si>
  <si>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Nacional</t>
  </si>
  <si>
    <t xml:space="preserve">IPIM   </t>
  </si>
  <si>
    <t>IPIM</t>
  </si>
  <si>
    <t>IPIB</t>
  </si>
  <si>
    <t>IPP</t>
  </si>
  <si>
    <t>Fuente:INDEC</t>
  </si>
  <si>
    <t xml:space="preserve"> </t>
  </si>
  <si>
    <t>Variac. Mensual</t>
  </si>
  <si>
    <t>4.1.1_ Indice de Precios Mayoristas más usuales, base: 1993= 100. Periodo de referencia Diciembre 2015=100. Años 2016 - Setiembre 2018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</si>
</sst>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_ [$€-2]\ * #,##0.00_ ;_ [$€-2]\ * \-#,##0.00_ ;_ [$€-2]\ * &quot;-&quot;??_ "/>
    <numFmt numFmtId="166" formatCode="_-* #,##0.00\ _€_-;\-* #,##0.00\ _€_-;_-* &quot;-&quot;??\ _€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3" applyNumberFormat="0" applyAlignment="0" applyProtection="0"/>
    <xf numFmtId="0" fontId="8" fillId="5" borderId="4" applyNumberFormat="0" applyAlignment="0" applyProtection="0"/>
    <xf numFmtId="0" fontId="9" fillId="5" borderId="3" applyNumberFormat="0" applyAlignment="0" applyProtection="0"/>
    <xf numFmtId="0" fontId="10" fillId="0" borderId="5" applyNumberFormat="0" applyFill="0" applyAlignment="0" applyProtection="0"/>
    <xf numFmtId="0" fontId="11" fillId="6" borderId="6" applyNumberFormat="0" applyAlignment="0" applyProtection="0"/>
    <xf numFmtId="0" fontId="12" fillId="0" borderId="0" applyNumberFormat="0" applyFill="0" applyBorder="0" applyAlignment="0" applyProtection="0"/>
    <xf numFmtId="0" fontId="1" fillId="7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8" fillId="0" borderId="9" applyNumberFormat="0" applyFill="0" applyAlignment="0" applyProtection="0"/>
    <xf numFmtId="165" fontId="17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20" fillId="0" borderId="0"/>
    <xf numFmtId="0" fontId="17" fillId="0" borderId="0"/>
    <xf numFmtId="3" fontId="17" fillId="0" borderId="0">
      <alignment vertical="center"/>
    </xf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</cellStyleXfs>
  <cellXfs count="16">
    <xf numFmtId="0" fontId="0" fillId="0" borderId="0" xfId="0"/>
    <xf numFmtId="0" fontId="22" fillId="32" borderId="0" xfId="0" applyFont="1" applyFill="1"/>
    <xf numFmtId="0" fontId="21" fillId="32" borderId="0" xfId="0" applyFont="1" applyFill="1"/>
    <xf numFmtId="164" fontId="22" fillId="32" borderId="0" xfId="0" applyNumberFormat="1" applyFont="1" applyFill="1"/>
    <xf numFmtId="164" fontId="22" fillId="32" borderId="0" xfId="0" applyNumberFormat="1" applyFont="1" applyFill="1" applyAlignment="1">
      <alignment horizontal="center" vertical="center" wrapText="1"/>
    </xf>
    <xf numFmtId="164" fontId="21" fillId="32" borderId="0" xfId="0" applyNumberFormat="1" applyFont="1" applyFill="1"/>
    <xf numFmtId="0" fontId="22" fillId="32" borderId="10" xfId="0" applyFont="1" applyFill="1" applyBorder="1"/>
    <xf numFmtId="164" fontId="22" fillId="32" borderId="10" xfId="0" applyNumberFormat="1" applyFont="1" applyFill="1" applyBorder="1"/>
    <xf numFmtId="164" fontId="22" fillId="32" borderId="10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4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0" xfId="0" applyFont="1" applyFill="1" applyAlignment="1"/>
  </cellXfs>
  <cellStyles count="57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 2" xfId="40"/>
    <cellStyle name="Encabezado 4" xfId="4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Euro" xfId="41"/>
    <cellStyle name="Hyperlink 2" xfId="42"/>
    <cellStyle name="Incorrecto" xfId="5" builtinId="27" customBuiltin="1"/>
    <cellStyle name="Millares 2" xfId="43"/>
    <cellStyle name="Millares 2 2" xfId="44"/>
    <cellStyle name="Millares 3" xfId="45"/>
    <cellStyle name="Millares 3 2" xfId="46"/>
    <cellStyle name="Millares 4" xfId="47"/>
    <cellStyle name="Neutral" xfId="6" builtinId="28" customBuiltin="1"/>
    <cellStyle name="Normal" xfId="0" builtinId="0"/>
    <cellStyle name="Normal 2" xfId="48"/>
    <cellStyle name="Normal 3" xfId="49"/>
    <cellStyle name="Normal 3 2" xfId="50"/>
    <cellStyle name="Normal 3 3" xfId="51"/>
    <cellStyle name="Normal 4" xfId="52"/>
    <cellStyle name="Normal 5" xfId="53"/>
    <cellStyle name="Normal 6" xfId="54"/>
    <cellStyle name="Normal 6 2" xfId="55"/>
    <cellStyle name="Normal 7" xfId="56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" xfId="1" builtinId="15" customBuiltin="1"/>
    <cellStyle name="Título 2" xfId="2" builtinId="17" customBuiltin="1"/>
    <cellStyle name="Título 3" xfId="3" builtinId="18" customBuiltin="1"/>
    <cellStyle name="Total" xfId="15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workbookViewId="0"/>
  </sheetViews>
  <sheetFormatPr baseColWidth="10" defaultRowHeight="11.25"/>
  <cols>
    <col min="1" max="3" width="11.42578125" style="1"/>
    <col min="4" max="4" width="9" style="1" customWidth="1"/>
    <col min="5" max="5" width="11.42578125" style="1"/>
    <col min="6" max="6" width="8.7109375" style="1" customWidth="1"/>
    <col min="7" max="7" width="11.42578125" style="1"/>
    <col min="8" max="8" width="8.5703125" style="1" customWidth="1"/>
    <col min="9" max="9" width="11.42578125" style="1"/>
    <col min="10" max="10" width="8.7109375" style="1" customWidth="1"/>
    <col min="11" max="16384" width="11.42578125" style="1"/>
  </cols>
  <sheetData>
    <row r="1" spans="1:37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</row>
    <row r="2" spans="1:37" ht="5.0999999999999996" customHeight="1"/>
    <row r="3" spans="1:37" ht="22.5">
      <c r="A3" s="11" t="s">
        <v>0</v>
      </c>
      <c r="B3" s="12"/>
      <c r="C3" s="9" t="s">
        <v>16</v>
      </c>
      <c r="D3" s="9" t="s">
        <v>22</v>
      </c>
      <c r="E3" s="9" t="s">
        <v>17</v>
      </c>
      <c r="F3" s="9" t="s">
        <v>22</v>
      </c>
      <c r="G3" s="9" t="s">
        <v>18</v>
      </c>
      <c r="H3" s="9" t="s">
        <v>22</v>
      </c>
      <c r="I3" s="9" t="s">
        <v>19</v>
      </c>
      <c r="J3" s="9" t="s">
        <v>22</v>
      </c>
    </row>
    <row r="4" spans="1:37">
      <c r="A4" s="13"/>
      <c r="B4" s="14"/>
      <c r="C4" s="10" t="s">
        <v>1</v>
      </c>
      <c r="D4" s="9" t="s">
        <v>2</v>
      </c>
      <c r="E4" s="10" t="s">
        <v>15</v>
      </c>
      <c r="F4" s="10" t="s">
        <v>2</v>
      </c>
      <c r="G4" s="10" t="s">
        <v>1</v>
      </c>
      <c r="H4" s="10" t="s">
        <v>2</v>
      </c>
      <c r="I4" s="10" t="s">
        <v>15</v>
      </c>
      <c r="J4" s="10" t="s">
        <v>2</v>
      </c>
    </row>
    <row r="5" spans="1:37" ht="5.0999999999999996" customHeight="1"/>
    <row r="6" spans="1:37" ht="5.0999999999999996" customHeight="1">
      <c r="A6" s="2"/>
    </row>
    <row r="7" spans="1:37">
      <c r="A7" s="2">
        <v>2016</v>
      </c>
      <c r="B7" s="1" t="s">
        <v>4</v>
      </c>
      <c r="C7" s="3">
        <v>108.78717907264219</v>
      </c>
      <c r="D7" s="3">
        <v>8.8000000000000007</v>
      </c>
      <c r="E7" s="3">
        <v>108.0986418490554</v>
      </c>
      <c r="F7" s="3">
        <v>8.1</v>
      </c>
      <c r="G7" s="3">
        <v>109.01190453958323</v>
      </c>
      <c r="H7" s="3">
        <v>9</v>
      </c>
      <c r="I7" s="4">
        <v>109.10494620714626</v>
      </c>
      <c r="J7" s="3">
        <v>9.1</v>
      </c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>
      <c r="A8" s="2"/>
      <c r="B8" s="1" t="s">
        <v>5</v>
      </c>
      <c r="C8" s="3">
        <v>114.17088428630503</v>
      </c>
      <c r="D8" s="3">
        <f>+C8/C7*100-100</f>
        <v>4.9488416369983099</v>
      </c>
      <c r="E8" s="3">
        <v>113.15850386946602</v>
      </c>
      <c r="F8" s="3">
        <f>+E8/E7*100-100</f>
        <v>4.6807822317286991</v>
      </c>
      <c r="G8" s="3">
        <v>114.55178790732718</v>
      </c>
      <c r="H8" s="3">
        <f>+G8/G7*100-100</f>
        <v>5.0819067799447311</v>
      </c>
      <c r="I8" s="4">
        <v>114.57440926480469</v>
      </c>
      <c r="J8" s="3">
        <f>+I8/I7*100-100</f>
        <v>5.0130294251500942</v>
      </c>
    </row>
    <row r="9" spans="1:37">
      <c r="A9" s="2"/>
      <c r="B9" s="1" t="s">
        <v>6</v>
      </c>
      <c r="C9" s="3">
        <v>117.00064795567658</v>
      </c>
      <c r="D9" s="3">
        <f t="shared" ref="D9:D18" si="0">+C9/C8*100-100</f>
        <v>2.4785335482515762</v>
      </c>
      <c r="E9" s="3">
        <v>116.21910709194755</v>
      </c>
      <c r="F9" s="3">
        <f t="shared" ref="F9:F41" si="1">+E9/E8*100-100</f>
        <v>2.7047045673315893</v>
      </c>
      <c r="G9" s="3">
        <v>117.25250483491111</v>
      </c>
      <c r="H9" s="3">
        <f t="shared" ref="H9:H41" si="2">+G9/G8*100-100</f>
        <v>2.3576383895193516</v>
      </c>
      <c r="I9" s="4">
        <v>117.42553294389825</v>
      </c>
      <c r="J9" s="3">
        <f t="shared" ref="J9:J41" si="3">+I9/I8*100-100</f>
        <v>2.4884471998489914</v>
      </c>
    </row>
    <row r="10" spans="1:37">
      <c r="A10" s="2"/>
      <c r="B10" s="1" t="s">
        <v>7</v>
      </c>
      <c r="C10" s="3">
        <v>118.81257592587166</v>
      </c>
      <c r="D10" s="3">
        <f t="shared" si="0"/>
        <v>1.548647808242464</v>
      </c>
      <c r="E10" s="3">
        <v>118.3127688611672</v>
      </c>
      <c r="F10" s="3">
        <f t="shared" si="1"/>
        <v>1.8014781059737714</v>
      </c>
      <c r="G10" s="3">
        <v>119.14289506439408</v>
      </c>
      <c r="H10" s="3">
        <f t="shared" si="2"/>
        <v>1.6122386742565453</v>
      </c>
      <c r="I10" s="4">
        <v>119.51423520831388</v>
      </c>
      <c r="J10" s="3">
        <f t="shared" si="3"/>
        <v>1.7787462505395126</v>
      </c>
    </row>
    <row r="11" spans="1:37">
      <c r="A11" s="2"/>
      <c r="B11" s="1" t="s">
        <v>8</v>
      </c>
      <c r="C11" s="3">
        <v>123.09935363533172</v>
      </c>
      <c r="D11" s="3">
        <f t="shared" si="0"/>
        <v>3.6080168080310244</v>
      </c>
      <c r="E11" s="3">
        <v>123.01902531578152</v>
      </c>
      <c r="F11" s="3">
        <f t="shared" si="1"/>
        <v>3.9778094113720073</v>
      </c>
      <c r="G11" s="3">
        <v>121.82439220051313</v>
      </c>
      <c r="H11" s="3">
        <f t="shared" si="2"/>
        <v>2.2506563523320153</v>
      </c>
      <c r="I11" s="4">
        <v>122.67387386683416</v>
      </c>
      <c r="J11" s="3">
        <f t="shared" si="3"/>
        <v>2.6437341568667563</v>
      </c>
    </row>
    <row r="12" spans="1:37">
      <c r="A12" s="2"/>
      <c r="B12" s="1" t="s">
        <v>9</v>
      </c>
      <c r="C12" s="3">
        <v>126.68192195378121</v>
      </c>
      <c r="D12" s="3">
        <f t="shared" si="0"/>
        <v>2.910306360391175</v>
      </c>
      <c r="E12" s="3">
        <v>126.9755355401356</v>
      </c>
      <c r="F12" s="3">
        <f t="shared" si="1"/>
        <v>3.2161775092901053</v>
      </c>
      <c r="G12" s="3">
        <v>125.78139313624889</v>
      </c>
      <c r="H12" s="3">
        <f t="shared" si="2"/>
        <v>3.2481187586988796</v>
      </c>
      <c r="I12" s="4">
        <v>127.06750244210113</v>
      </c>
      <c r="J12" s="3">
        <f t="shared" si="3"/>
        <v>3.5815519937328872</v>
      </c>
    </row>
    <row r="13" spans="1:37">
      <c r="A13" s="2"/>
      <c r="B13" s="1" t="s">
        <v>10</v>
      </c>
      <c r="C13" s="3">
        <v>130.20835210773532</v>
      </c>
      <c r="D13" s="3">
        <f t="shared" si="0"/>
        <v>2.7836885481108453</v>
      </c>
      <c r="E13" s="3">
        <v>130.43407647292986</v>
      </c>
      <c r="F13" s="3">
        <f t="shared" si="1"/>
        <v>2.7237852694081113</v>
      </c>
      <c r="G13" s="3">
        <v>129.48514293846122</v>
      </c>
      <c r="H13" s="3">
        <f t="shared" si="2"/>
        <v>2.9445927651638755</v>
      </c>
      <c r="I13" s="4">
        <v>130.71192865279744</v>
      </c>
      <c r="J13" s="3">
        <f t="shared" si="3"/>
        <v>2.8681024972194678</v>
      </c>
    </row>
    <row r="14" spans="1:37">
      <c r="A14" s="2"/>
      <c r="B14" s="1" t="s">
        <v>11</v>
      </c>
      <c r="C14" s="3">
        <v>130.72259035745154</v>
      </c>
      <c r="D14" s="3">
        <f t="shared" si="0"/>
        <v>0.39493491883742138</v>
      </c>
      <c r="E14" s="3">
        <v>130.99097073156591</v>
      </c>
      <c r="F14" s="3">
        <f t="shared" si="1"/>
        <v>0.42695457636150991</v>
      </c>
      <c r="G14" s="3">
        <v>129.92650582706358</v>
      </c>
      <c r="H14" s="3">
        <f t="shared" si="2"/>
        <v>0.34085986900606713</v>
      </c>
      <c r="I14" s="4">
        <v>131.04242882039952</v>
      </c>
      <c r="J14" s="3">
        <f t="shared" si="3"/>
        <v>0.25284621763937309</v>
      </c>
    </row>
    <row r="15" spans="1:37">
      <c r="A15" s="2"/>
      <c r="B15" s="1" t="s">
        <v>12</v>
      </c>
      <c r="C15" s="3">
        <v>131.28055342356458</v>
      </c>
      <c r="D15" s="3">
        <f t="shared" si="0"/>
        <v>0.42682987277665063</v>
      </c>
      <c r="E15" s="3">
        <v>131.63185532167157</v>
      </c>
      <c r="F15" s="3">
        <f t="shared" si="1"/>
        <v>0.48925860044124647</v>
      </c>
      <c r="G15" s="3">
        <v>129.81519530086692</v>
      </c>
      <c r="H15" s="3">
        <f t="shared" si="2"/>
        <v>-8.5671915432570245E-2</v>
      </c>
      <c r="I15" s="4">
        <v>130.63933068593482</v>
      </c>
      <c r="J15" s="3">
        <f t="shared" si="3"/>
        <v>-0.3076088699616264</v>
      </c>
    </row>
    <row r="16" spans="1:37">
      <c r="A16" s="2"/>
      <c r="B16" s="1" t="s">
        <v>13</v>
      </c>
      <c r="C16" s="3">
        <v>132.05936685262566</v>
      </c>
      <c r="D16" s="3">
        <f t="shared" si="0"/>
        <v>0.59324356026158398</v>
      </c>
      <c r="E16" s="3">
        <v>132.41333167445094</v>
      </c>
      <c r="F16" s="3">
        <f t="shared" si="1"/>
        <v>0.59368330779025769</v>
      </c>
      <c r="G16" s="3">
        <v>130.79434536463893</v>
      </c>
      <c r="H16" s="3">
        <f t="shared" si="2"/>
        <v>0.75426460015152941</v>
      </c>
      <c r="I16" s="4">
        <v>131.73537031312119</v>
      </c>
      <c r="J16" s="3">
        <f t="shared" si="3"/>
        <v>0.83898135533266327</v>
      </c>
    </row>
    <row r="17" spans="1:23">
      <c r="A17" s="2"/>
      <c r="B17" s="1" t="s">
        <v>14</v>
      </c>
      <c r="C17" s="3">
        <v>133.67891885908401</v>
      </c>
      <c r="D17" s="3">
        <f t="shared" si="0"/>
        <v>1.226381774392209</v>
      </c>
      <c r="E17" s="3">
        <v>134.03901051463092</v>
      </c>
      <c r="F17" s="3">
        <f t="shared" si="1"/>
        <v>1.2277304857616826</v>
      </c>
      <c r="G17" s="3">
        <v>131.94535121944779</v>
      </c>
      <c r="H17" s="3">
        <f t="shared" si="2"/>
        <v>0.88001193904827346</v>
      </c>
      <c r="I17" s="4">
        <v>132.91599037640216</v>
      </c>
      <c r="J17" s="3">
        <f t="shared" si="3"/>
        <v>0.89620582572071328</v>
      </c>
    </row>
    <row r="18" spans="1:23">
      <c r="A18" s="2"/>
      <c r="B18" s="1" t="s">
        <v>3</v>
      </c>
      <c r="C18" s="3">
        <v>134.52899147654691</v>
      </c>
      <c r="D18" s="3">
        <f t="shared" si="0"/>
        <v>0.63590626309522236</v>
      </c>
      <c r="E18" s="3">
        <v>134.67694677496462</v>
      </c>
      <c r="F18" s="3">
        <f t="shared" si="1"/>
        <v>0.47593328082950848</v>
      </c>
      <c r="G18" s="3">
        <v>133.03175286523449</v>
      </c>
      <c r="H18" s="3">
        <f t="shared" si="2"/>
        <v>0.82337243089362744</v>
      </c>
      <c r="I18" s="4">
        <v>134.0117403057501</v>
      </c>
      <c r="J18" s="3">
        <f t="shared" si="3"/>
        <v>0.82439285615289748</v>
      </c>
    </row>
    <row r="19" spans="1:23" ht="5.0999999999999996" customHeight="1">
      <c r="A19" s="2"/>
      <c r="F19" s="5"/>
      <c r="H19" s="5"/>
      <c r="I19" s="2"/>
      <c r="J19" s="5"/>
    </row>
    <row r="20" spans="1:23">
      <c r="A20" s="2">
        <v>2017</v>
      </c>
      <c r="B20" s="1" t="s">
        <v>4</v>
      </c>
      <c r="C20" s="3">
        <v>136.54590731224377</v>
      </c>
      <c r="D20" s="3">
        <f>+C20/C18*100-100</f>
        <v>1.4992425153565989</v>
      </c>
      <c r="E20" s="3">
        <v>136.80857538344247</v>
      </c>
      <c r="F20" s="3">
        <f>+E20/E18*100-100</f>
        <v>1.5827717063111351</v>
      </c>
      <c r="G20" s="3">
        <v>135.16188549306599</v>
      </c>
      <c r="H20" s="3">
        <f>+G20/G18*100-100</f>
        <v>1.6012211986633105</v>
      </c>
      <c r="I20" s="4">
        <v>136.32418678316054</v>
      </c>
      <c r="J20" s="3">
        <f>+I20/I18*100-100</f>
        <v>1.7255551432542688</v>
      </c>
      <c r="K20" s="3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>
      <c r="A21" s="2"/>
      <c r="B21" s="1" t="s">
        <v>5</v>
      </c>
      <c r="C21" s="3">
        <v>138.82611252136985</v>
      </c>
      <c r="D21" s="3">
        <f>+C21/C20*100-100</f>
        <v>1.6699183842338527</v>
      </c>
      <c r="E21" s="3">
        <v>139.28271401410129</v>
      </c>
      <c r="F21" s="3">
        <f t="shared" si="1"/>
        <v>1.808467505581703</v>
      </c>
      <c r="G21" s="3">
        <v>136.88981578428923</v>
      </c>
      <c r="H21" s="3">
        <f t="shared" si="2"/>
        <v>1.2784153498005821</v>
      </c>
      <c r="I21" s="4">
        <v>137.90396980421264</v>
      </c>
      <c r="J21" s="3">
        <f t="shared" si="3"/>
        <v>1.1588427984279264</v>
      </c>
    </row>
    <row r="22" spans="1:23">
      <c r="A22" s="2"/>
      <c r="B22" s="1" t="s">
        <v>6</v>
      </c>
      <c r="C22" s="3">
        <v>140.10636284742421</v>
      </c>
      <c r="D22" s="3">
        <f t="shared" ref="D22:D31" si="4">+C22/C21*100-100</f>
        <v>0.92219705846569866</v>
      </c>
      <c r="E22" s="3">
        <v>140.5999496499993</v>
      </c>
      <c r="F22" s="3">
        <f t="shared" si="1"/>
        <v>0.94572800739986462</v>
      </c>
      <c r="G22" s="3">
        <v>137.71296192945303</v>
      </c>
      <c r="H22" s="3">
        <f t="shared" si="2"/>
        <v>0.60132022272637187</v>
      </c>
      <c r="I22" s="4">
        <v>138.18115922563598</v>
      </c>
      <c r="J22" s="3">
        <f t="shared" si="3"/>
        <v>0.20100177088222893</v>
      </c>
    </row>
    <row r="23" spans="1:23">
      <c r="A23" s="2"/>
      <c r="B23" s="1" t="s">
        <v>7</v>
      </c>
      <c r="C23" s="3">
        <v>140.75434995069008</v>
      </c>
      <c r="D23" s="3">
        <f t="shared" si="4"/>
        <v>0.46249655625672403</v>
      </c>
      <c r="E23" s="3">
        <v>141.39948525392893</v>
      </c>
      <c r="F23" s="3">
        <f t="shared" si="1"/>
        <v>0.56865995039112249</v>
      </c>
      <c r="G23" s="3">
        <v>138.07025615416546</v>
      </c>
      <c r="H23" s="3">
        <f t="shared" si="2"/>
        <v>0.25944850775591988</v>
      </c>
      <c r="I23" s="4">
        <v>138.33683636670085</v>
      </c>
      <c r="J23" s="3">
        <f t="shared" si="3"/>
        <v>0.11266162618500175</v>
      </c>
    </row>
    <row r="24" spans="1:23">
      <c r="A24" s="2"/>
      <c r="B24" s="1" t="s">
        <v>8</v>
      </c>
      <c r="C24" s="3">
        <v>141.96122803498693</v>
      </c>
      <c r="D24" s="3">
        <f t="shared" si="4"/>
        <v>0.85743572736447504</v>
      </c>
      <c r="E24" s="3">
        <v>142.58814544030284</v>
      </c>
      <c r="F24" s="3">
        <f t="shared" si="1"/>
        <v>0.84063968425294888</v>
      </c>
      <c r="G24" s="3">
        <v>139.48061009785104</v>
      </c>
      <c r="H24" s="3">
        <f t="shared" si="2"/>
        <v>1.0214755755293226</v>
      </c>
      <c r="I24" s="4">
        <v>139.83805141563747</v>
      </c>
      <c r="J24" s="3">
        <f t="shared" si="3"/>
        <v>1.0851882176611412</v>
      </c>
    </row>
    <row r="25" spans="1:23">
      <c r="A25" s="2"/>
      <c r="B25" s="1" t="s">
        <v>9</v>
      </c>
      <c r="C25" s="3">
        <v>144.61686354956535</v>
      </c>
      <c r="D25" s="3">
        <f t="shared" si="4"/>
        <v>1.870676628638293</v>
      </c>
      <c r="E25" s="3">
        <v>145.36112279847336</v>
      </c>
      <c r="F25" s="3">
        <f t="shared" si="1"/>
        <v>1.9447460724085772</v>
      </c>
      <c r="G25" s="3">
        <v>142.07581784023415</v>
      </c>
      <c r="H25" s="3">
        <f t="shared" si="2"/>
        <v>1.8606225916007162</v>
      </c>
      <c r="I25" s="4">
        <v>142.40049184716966</v>
      </c>
      <c r="J25" s="3">
        <f t="shared" si="3"/>
        <v>1.8324343092538555</v>
      </c>
    </row>
    <row r="26" spans="1:23">
      <c r="A26" s="2"/>
      <c r="B26" s="1" t="s">
        <v>10</v>
      </c>
      <c r="C26" s="3">
        <v>148.31134417251701</v>
      </c>
      <c r="D26" s="3">
        <f t="shared" si="4"/>
        <v>2.5546679220334738</v>
      </c>
      <c r="E26" s="3">
        <v>148.93771338313812</v>
      </c>
      <c r="F26" s="3">
        <f t="shared" si="1"/>
        <v>2.4604863500010907</v>
      </c>
      <c r="G26" s="3">
        <v>145.86461052713787</v>
      </c>
      <c r="H26" s="3">
        <f t="shared" si="2"/>
        <v>2.6667400156473349</v>
      </c>
      <c r="I26" s="4">
        <v>146.27948426013805</v>
      </c>
      <c r="J26" s="3">
        <f t="shared" si="3"/>
        <v>2.7240021173041242</v>
      </c>
    </row>
    <row r="27" spans="1:23">
      <c r="A27" s="2"/>
      <c r="B27" s="1" t="s">
        <v>11</v>
      </c>
      <c r="C27" s="3">
        <v>151.15729214852485</v>
      </c>
      <c r="D27" s="3">
        <f t="shared" si="4"/>
        <v>1.9189010738769952</v>
      </c>
      <c r="E27" s="3">
        <v>151.82154539401645</v>
      </c>
      <c r="F27" s="3">
        <f t="shared" si="1"/>
        <v>1.936267145084841</v>
      </c>
      <c r="G27" s="3">
        <v>148.75763546534782</v>
      </c>
      <c r="H27" s="3">
        <f t="shared" si="2"/>
        <v>1.983363152827053</v>
      </c>
      <c r="I27" s="4">
        <v>149.16946005506585</v>
      </c>
      <c r="J27" s="3">
        <f t="shared" si="3"/>
        <v>1.9756535303258005</v>
      </c>
    </row>
    <row r="28" spans="1:23">
      <c r="A28" s="2"/>
      <c r="B28" s="1" t="s">
        <v>12</v>
      </c>
      <c r="C28" s="3">
        <v>152.66860302336491</v>
      </c>
      <c r="D28" s="3">
        <f t="shared" si="4"/>
        <v>0.99982663975950459</v>
      </c>
      <c r="E28" s="3">
        <v>153.40607268851613</v>
      </c>
      <c r="F28" s="3">
        <f t="shared" si="1"/>
        <v>1.0436774901661181</v>
      </c>
      <c r="G28" s="3">
        <v>150.27379000913714</v>
      </c>
      <c r="H28" s="3">
        <f t="shared" si="2"/>
        <v>1.0192112418609298</v>
      </c>
      <c r="I28" s="4">
        <v>150.75470064812319</v>
      </c>
      <c r="J28" s="3">
        <f t="shared" si="3"/>
        <v>1.0627112228415569</v>
      </c>
    </row>
    <row r="29" spans="1:23">
      <c r="A29" s="2"/>
      <c r="B29" s="1" t="s">
        <v>13</v>
      </c>
      <c r="C29" s="3">
        <v>154.91056203698489</v>
      </c>
      <c r="D29" s="3">
        <f t="shared" si="4"/>
        <v>1.4685134790136658</v>
      </c>
      <c r="E29" s="3">
        <v>155.67081099203878</v>
      </c>
      <c r="F29" s="3">
        <f t="shared" si="1"/>
        <v>1.4763029023766876</v>
      </c>
      <c r="G29" s="3">
        <v>152.43861457654432</v>
      </c>
      <c r="H29" s="3">
        <f t="shared" si="2"/>
        <v>1.4405869228929049</v>
      </c>
      <c r="I29" s="4">
        <v>153.15230716553157</v>
      </c>
      <c r="J29" s="3">
        <f t="shared" si="3"/>
        <v>1.5904024929906768</v>
      </c>
    </row>
    <row r="30" spans="1:23">
      <c r="A30" s="2"/>
      <c r="B30" s="1" t="s">
        <v>14</v>
      </c>
      <c r="C30" s="3">
        <v>157.30286911009856</v>
      </c>
      <c r="D30" s="3">
        <f t="shared" si="4"/>
        <v>1.5443150174243812</v>
      </c>
      <c r="E30" s="3">
        <v>158.0207241691987</v>
      </c>
      <c r="F30" s="3">
        <f t="shared" si="1"/>
        <v>1.5095400108631196</v>
      </c>
      <c r="G30" s="3">
        <v>154.6235947020532</v>
      </c>
      <c r="H30" s="3">
        <f t="shared" si="2"/>
        <v>1.4333508157224202</v>
      </c>
      <c r="I30" s="4">
        <v>155.26234117223927</v>
      </c>
      <c r="J30" s="3">
        <f t="shared" si="3"/>
        <v>1.3777356970712304</v>
      </c>
    </row>
    <row r="31" spans="1:23">
      <c r="A31" s="2"/>
      <c r="B31" s="1" t="s">
        <v>3</v>
      </c>
      <c r="C31" s="3">
        <v>159.88571353640413</v>
      </c>
      <c r="D31" s="3">
        <f t="shared" si="4"/>
        <v>1.6419563361541805</v>
      </c>
      <c r="E31" s="3">
        <v>160.74234037628807</v>
      </c>
      <c r="F31" s="3">
        <f t="shared" si="1"/>
        <v>1.7223159945623649</v>
      </c>
      <c r="G31" s="3">
        <v>157.19525439885575</v>
      </c>
      <c r="H31" s="3">
        <f t="shared" si="2"/>
        <v>1.6631741758157403</v>
      </c>
      <c r="I31" s="4">
        <v>158.00554922249384</v>
      </c>
      <c r="J31" s="3">
        <f t="shared" si="3"/>
        <v>1.7668212584862459</v>
      </c>
    </row>
    <row r="32" spans="1:23" ht="5.0999999999999996" customHeight="1">
      <c r="A32" s="2"/>
      <c r="D32" s="3"/>
      <c r="F32" s="3"/>
      <c r="H32" s="3"/>
      <c r="J32" s="3"/>
    </row>
    <row r="33" spans="1:10">
      <c r="A33" s="2">
        <v>2018</v>
      </c>
      <c r="B33" s="1" t="s">
        <v>4</v>
      </c>
      <c r="C33" s="3">
        <v>167.19086802591019</v>
      </c>
      <c r="D33" s="3">
        <f>+C33/C31*100-100</f>
        <v>4.5689851381516746</v>
      </c>
      <c r="E33" s="3">
        <v>167.7900143030287</v>
      </c>
      <c r="F33" s="3">
        <f>+E33/E31*100-100</f>
        <v>4.384453971643353</v>
      </c>
      <c r="G33" s="3">
        <v>164.91030461840887</v>
      </c>
      <c r="H33" s="3">
        <f>+G33/G31*100-100</f>
        <v>4.9079409229349409</v>
      </c>
      <c r="I33" s="4">
        <v>165.95917697425546</v>
      </c>
      <c r="J33" s="3">
        <f>+I33/I31*100-100</f>
        <v>5.0337648208556232</v>
      </c>
    </row>
    <row r="34" spans="1:10">
      <c r="B34" s="1" t="s">
        <v>5</v>
      </c>
      <c r="C34" s="3">
        <v>175.29547139727555</v>
      </c>
      <c r="D34" s="3">
        <f>+C34/C33*100-100</f>
        <v>4.8475155772918015</v>
      </c>
      <c r="E34" s="3">
        <v>175.99716064287739</v>
      </c>
      <c r="F34" s="3">
        <f t="shared" si="1"/>
        <v>4.8913198880993036</v>
      </c>
      <c r="G34" s="3">
        <v>173.48078360475006</v>
      </c>
      <c r="H34" s="3">
        <f t="shared" si="2"/>
        <v>5.1970548512251469</v>
      </c>
      <c r="I34" s="4">
        <v>175.23832096362028</v>
      </c>
      <c r="J34" s="3">
        <f t="shared" si="3"/>
        <v>5.5912207800381282</v>
      </c>
    </row>
    <row r="35" spans="1:10">
      <c r="B35" s="1" t="s">
        <v>6</v>
      </c>
      <c r="C35" s="3">
        <v>178.68843528160892</v>
      </c>
      <c r="D35" s="3">
        <f t="shared" ref="D35:D41" si="5">+C35/C34*100-100</f>
        <v>1.9355684760639491</v>
      </c>
      <c r="E35" s="3">
        <v>179.23662855118485</v>
      </c>
      <c r="F35" s="3">
        <f t="shared" si="1"/>
        <v>1.840636460539713</v>
      </c>
      <c r="G35" s="3">
        <v>177.56591567322602</v>
      </c>
      <c r="H35" s="3">
        <f t="shared" si="2"/>
        <v>2.354803790708786</v>
      </c>
      <c r="I35" s="4">
        <v>179.47409146202213</v>
      </c>
      <c r="J35" s="3">
        <f t="shared" si="3"/>
        <v>2.4171485295623256</v>
      </c>
    </row>
    <row r="36" spans="1:10">
      <c r="B36" s="1" t="s">
        <v>7</v>
      </c>
      <c r="C36" s="3">
        <v>181.8925388769282</v>
      </c>
      <c r="D36" s="3">
        <f t="shared" si="5"/>
        <v>1.7931230917488818</v>
      </c>
      <c r="E36" s="3">
        <v>182.67736174338665</v>
      </c>
      <c r="F36" s="3">
        <f t="shared" si="1"/>
        <v>1.9196596253869131</v>
      </c>
      <c r="G36" s="3">
        <v>180.96604391748056</v>
      </c>
      <c r="H36" s="3">
        <f t="shared" si="2"/>
        <v>1.9148541156467189</v>
      </c>
      <c r="I36" s="4">
        <v>183.14914882107112</v>
      </c>
      <c r="J36" s="3">
        <f t="shared" si="3"/>
        <v>2.0476812720496014</v>
      </c>
    </row>
    <row r="37" spans="1:10">
      <c r="B37" s="1" t="s">
        <v>8</v>
      </c>
      <c r="C37" s="3">
        <v>195.55041017068828</v>
      </c>
      <c r="D37" s="3">
        <f t="shared" si="5"/>
        <v>7.5087584010255881</v>
      </c>
      <c r="E37" s="3">
        <v>195.31792540065157</v>
      </c>
      <c r="F37" s="3">
        <f t="shared" si="1"/>
        <v>6.9196114595860791</v>
      </c>
      <c r="G37" s="3">
        <v>196.20300276383011</v>
      </c>
      <c r="H37" s="3">
        <f t="shared" si="2"/>
        <v>8.4197888822156557</v>
      </c>
      <c r="I37" s="4">
        <v>198.48864003566499</v>
      </c>
      <c r="J37" s="3">
        <f t="shared" si="3"/>
        <v>8.3754095027653648</v>
      </c>
    </row>
    <row r="38" spans="1:10">
      <c r="B38" s="1" t="s">
        <v>9</v>
      </c>
      <c r="C38" s="3">
        <v>208.32434958625137</v>
      </c>
      <c r="D38" s="3">
        <f t="shared" si="5"/>
        <v>6.5322999856728643</v>
      </c>
      <c r="E38" s="3">
        <v>207.39099803574101</v>
      </c>
      <c r="F38" s="3">
        <f t="shared" si="1"/>
        <v>6.1812414863224632</v>
      </c>
      <c r="G38" s="3">
        <v>209.05147408866151</v>
      </c>
      <c r="H38" s="3">
        <f t="shared" si="2"/>
        <v>6.5485599832012298</v>
      </c>
      <c r="I38" s="4">
        <v>210.63384954274397</v>
      </c>
      <c r="J38" s="3">
        <f t="shared" si="3"/>
        <v>6.1188436299914599</v>
      </c>
    </row>
    <row r="39" spans="1:10">
      <c r="B39" s="1" t="s">
        <v>10</v>
      </c>
      <c r="C39" s="3">
        <v>218.18092421955836</v>
      </c>
      <c r="D39" s="3">
        <f t="shared" si="5"/>
        <v>4.7313598496205174</v>
      </c>
      <c r="E39" s="3">
        <v>217.05322847943899</v>
      </c>
      <c r="F39" s="3">
        <f t="shared" si="1"/>
        <v>4.6589439923679095</v>
      </c>
      <c r="G39" s="3">
        <v>218.60811297644389</v>
      </c>
      <c r="H39" s="3">
        <f t="shared" si="2"/>
        <v>4.571428606013697</v>
      </c>
      <c r="I39" s="4">
        <v>219.7429968386908</v>
      </c>
      <c r="J39" s="3">
        <f t="shared" si="3"/>
        <v>4.3246360049543142</v>
      </c>
    </row>
    <row r="40" spans="1:10">
      <c r="B40" s="1" t="s">
        <v>11</v>
      </c>
      <c r="C40" s="3">
        <v>228.85916934960517</v>
      </c>
      <c r="D40" s="3">
        <f t="shared" si="5"/>
        <v>4.8942157378072011</v>
      </c>
      <c r="E40" s="3">
        <v>227.48485112405527</v>
      </c>
      <c r="F40" s="3">
        <f t="shared" si="1"/>
        <v>4.8060204944633966</v>
      </c>
      <c r="G40" s="3">
        <v>229.44705641083067</v>
      </c>
      <c r="H40" s="3">
        <f t="shared" si="2"/>
        <v>4.9581615644588339</v>
      </c>
      <c r="I40" s="4">
        <v>230.60829562587031</v>
      </c>
      <c r="J40" s="3">
        <f t="shared" si="3"/>
        <v>4.9445483785567603</v>
      </c>
    </row>
    <row r="41" spans="1:10">
      <c r="A41" s="6"/>
      <c r="B41" s="6" t="s">
        <v>12</v>
      </c>
      <c r="C41" s="7">
        <v>265.5738589612281</v>
      </c>
      <c r="D41" s="7">
        <f t="shared" si="5"/>
        <v>16.042481372261562</v>
      </c>
      <c r="E41" s="7">
        <v>262.37524172030373</v>
      </c>
      <c r="F41" s="7">
        <f t="shared" si="1"/>
        <v>15.337456724633284</v>
      </c>
      <c r="G41" s="7">
        <v>267.42583327869136</v>
      </c>
      <c r="H41" s="7">
        <f t="shared" si="2"/>
        <v>16.552305120819994</v>
      </c>
      <c r="I41" s="8">
        <v>268.05808967532295</v>
      </c>
      <c r="J41" s="7">
        <f t="shared" si="3"/>
        <v>16.239569330242006</v>
      </c>
    </row>
    <row r="42" spans="1:10">
      <c r="A42" s="1" t="s">
        <v>20</v>
      </c>
      <c r="D42" s="3"/>
    </row>
    <row r="43" spans="1:10">
      <c r="A43" s="1" t="s">
        <v>21</v>
      </c>
    </row>
  </sheetData>
  <mergeCells count="1">
    <mergeCell ref="A3:B4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4.1.1</vt:lpstr>
      <vt:lpstr>'4.1.1'!Área_de_impresión</vt:lpstr>
    </vt:vector>
  </TitlesOfParts>
  <Company>ExpeUEW7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ExpeUEW7</cp:lastModifiedBy>
  <cp:lastPrinted>2018-12-11T13:54:04Z</cp:lastPrinted>
  <dcterms:created xsi:type="dcterms:W3CDTF">2018-10-30T19:49:47Z</dcterms:created>
  <dcterms:modified xsi:type="dcterms:W3CDTF">2019-01-04T12:53:28Z</dcterms:modified>
</cp:coreProperties>
</file>