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510" yWindow="-210" windowWidth="15480" windowHeight="8130"/>
  </bookViews>
  <sheets>
    <sheet name="Hoja1" sheetId="1" r:id="rId1"/>
  </sheets>
  <definedNames>
    <definedName name="_xlnm._FilterDatabase" localSheetId="0" hidden="1">Hoja1!$A$38:$M$38</definedName>
    <definedName name="_xlnm.Print_Area" localSheetId="0">Hoja1!$A$1:$M$48</definedName>
  </definedNames>
  <calcPr calcId="124519"/>
</workbook>
</file>

<file path=xl/calcChain.xml><?xml version="1.0" encoding="utf-8"?>
<calcChain xmlns="http://schemas.openxmlformats.org/spreadsheetml/2006/main">
  <c r="M7" i="1"/>
  <c r="L7" l="1"/>
  <c r="K7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9"/>
  <c r="I7"/>
  <c r="H7"/>
  <c r="J7" l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0"/>
  <c r="G9"/>
  <c r="F7"/>
  <c r="E7" l="1"/>
  <c r="G7" s="1"/>
  <c r="D11" l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10"/>
  <c r="D9"/>
  <c r="C7"/>
  <c r="B7" l="1"/>
  <c r="D7" s="1"/>
</calcChain>
</file>

<file path=xl/sharedStrings.xml><?xml version="1.0" encoding="utf-8"?>
<sst xmlns="http://schemas.openxmlformats.org/spreadsheetml/2006/main" count="45" uniqueCount="36">
  <si>
    <t>electores</t>
  </si>
  <si>
    <t>% de participación</t>
  </si>
  <si>
    <t>Total provincial</t>
  </si>
  <si>
    <t>votantes</t>
  </si>
  <si>
    <t>Departamento/Partido/  Municipio</t>
  </si>
  <si>
    <t>Anta</t>
  </si>
  <si>
    <t>Cachi</t>
  </si>
  <si>
    <t>Cafayate</t>
  </si>
  <si>
    <t>Capital</t>
  </si>
  <si>
    <t>Cerrillos</t>
  </si>
  <si>
    <t>Chicoana</t>
  </si>
  <si>
    <t>Guachipas</t>
  </si>
  <si>
    <t>Iruya</t>
  </si>
  <si>
    <t>La Caldera</t>
  </si>
  <si>
    <t>La Candelaria</t>
  </si>
  <si>
    <t>La Poma</t>
  </si>
  <si>
    <t>La Viña</t>
  </si>
  <si>
    <t>Los Andes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</si>
  <si>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</si>
  <si>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</si>
  <si>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</si>
  <si>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</si>
  <si>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</si>
  <si>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</si>
  <si>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</si>
  <si>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>Metán</t>
  </si>
  <si>
    <t>Gral. San Martín</t>
  </si>
  <si>
    <t>General Güemes</t>
  </si>
  <si>
    <t xml:space="preserve">         10/04/2011_ Elecciones de Gobernador, Vicegobernador, Senador y Diputado Provinciales, Intendente y Concejales Municipales. </t>
  </si>
  <si>
    <t>Fuente: Tribunal Electoral de la Provincia de Salta.</t>
  </si>
  <si>
    <t xml:space="preserve">         17/05/2015_ Elecciones de Gobernador, Vicegobernador, Senadores Provinciales, Diputados Provinciales, Intendente, Concejales Municipales, Conveciones Municipales en Aguaray. </t>
  </si>
  <si>
    <t>3.9.1_   Electores habilitados y votantes.</t>
  </si>
  <si>
    <t xml:space="preserve">             Provincia de Salta, según departamento. Años 2011/2013/2015/2017.</t>
  </si>
  <si>
    <t xml:space="preserve">Nota: </t>
  </si>
  <si>
    <t xml:space="preserve">         10/11/2013_ Elecciones Diputados, Senadores Provinciales y Concejales Municipales.  </t>
  </si>
  <si>
    <t xml:space="preserve">         22/10/2017_ Elecciones  de Diputados, Senadores, Intendente en Moldes, Conveciones Municipales en La Merced-Salvador Mazza-San Lorenzo- Santa Victoria Este.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</si>
</sst>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164" fontId="4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1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2" borderId="0" xfId="1" applyNumberFormat="1" applyFont="1" applyFill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/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/>
    </xf>
    <xf numFmtId="0" fontId="0" fillId="0" borderId="0" xfId="0" applyBorder="1"/>
    <xf numFmtId="0" fontId="0" fillId="2" borderId="0" xfId="0" applyFill="1" applyBorder="1"/>
    <xf numFmtId="164" fontId="4" fillId="2" borderId="6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workbookViewId="0">
      <selection activeCell="S42" sqref="S42"/>
    </sheetView>
  </sheetViews>
  <sheetFormatPr baseColWidth="10" defaultRowHeight="11.25"/>
  <cols>
    <col min="1" max="1" width="20.7109375" style="1" customWidth="1"/>
    <col min="2" max="3" width="10.7109375" style="16" customWidth="1"/>
    <col min="4" max="4" width="10.7109375" style="19" customWidth="1"/>
    <col min="5" max="6" width="10.7109375" style="2" customWidth="1"/>
    <col min="7" max="7" width="10.7109375" style="17" customWidth="1"/>
    <col min="8" max="9" width="10.7109375" style="2" customWidth="1"/>
    <col min="10" max="10" width="10.7109375" style="17" customWidth="1"/>
    <col min="11" max="16384" width="11.42578125" style="1"/>
  </cols>
  <sheetData>
    <row r="2" spans="1:13">
      <c r="A2" s="22" t="s">
        <v>31</v>
      </c>
      <c r="B2" s="23"/>
      <c r="C2" s="23"/>
      <c r="D2" s="24"/>
    </row>
    <row r="3" spans="1:13">
      <c r="A3" s="22" t="s">
        <v>32</v>
      </c>
      <c r="B3" s="23"/>
      <c r="C3" s="23"/>
      <c r="D3" s="24"/>
    </row>
    <row r="4" spans="1:13">
      <c r="A4" s="46" t="s">
        <v>4</v>
      </c>
      <c r="B4" s="45">
        <v>2011</v>
      </c>
      <c r="C4" s="45"/>
      <c r="D4" s="45"/>
      <c r="E4" s="45">
        <v>2013</v>
      </c>
      <c r="F4" s="45"/>
      <c r="G4" s="45"/>
      <c r="H4" s="42">
        <v>2015</v>
      </c>
      <c r="I4" s="42"/>
      <c r="J4" s="42"/>
      <c r="K4" s="42">
        <v>2017</v>
      </c>
      <c r="L4" s="42"/>
      <c r="M4" s="43"/>
    </row>
    <row r="5" spans="1:13" s="2" customFormat="1" ht="33.75">
      <c r="A5" s="47"/>
      <c r="B5" s="37" t="s">
        <v>0</v>
      </c>
      <c r="C5" s="37" t="s">
        <v>3</v>
      </c>
      <c r="D5" s="20" t="s">
        <v>1</v>
      </c>
      <c r="E5" s="37" t="s">
        <v>0</v>
      </c>
      <c r="F5" s="37" t="s">
        <v>3</v>
      </c>
      <c r="G5" s="20" t="s">
        <v>1</v>
      </c>
      <c r="H5" s="25" t="s">
        <v>0</v>
      </c>
      <c r="I5" s="25" t="s">
        <v>3</v>
      </c>
      <c r="J5" s="26" t="s">
        <v>1</v>
      </c>
      <c r="K5" s="25" t="s">
        <v>0</v>
      </c>
      <c r="L5" s="25" t="s">
        <v>3</v>
      </c>
      <c r="M5" s="41" t="s">
        <v>1</v>
      </c>
    </row>
    <row r="6" spans="1:13" s="2" customFormat="1" ht="5.0999999999999996" customHeight="1">
      <c r="A6" s="3"/>
      <c r="B6" s="4"/>
      <c r="C6" s="4"/>
      <c r="D6" s="5"/>
      <c r="E6" s="4"/>
      <c r="F6" s="4"/>
      <c r="G6" s="5"/>
    </row>
    <row r="7" spans="1:13">
      <c r="A7" s="6" t="s">
        <v>2</v>
      </c>
      <c r="B7" s="27">
        <f>SUM(B9:B31)</f>
        <v>812881</v>
      </c>
      <c r="C7" s="27">
        <f>SUM(C9:C31)</f>
        <v>550481</v>
      </c>
      <c r="D7" s="7">
        <f>C7/B7</f>
        <v>0.67719752337673045</v>
      </c>
      <c r="E7" s="27">
        <f>SUM(E9:E31)</f>
        <v>892049</v>
      </c>
      <c r="F7" s="27">
        <f>SUM(F9:F31)</f>
        <v>631639</v>
      </c>
      <c r="G7" s="7">
        <f>F7/E7</f>
        <v>0.70807657426890225</v>
      </c>
      <c r="H7" s="33">
        <f>SUM(H9:H31)</f>
        <v>937124</v>
      </c>
      <c r="I7" s="33">
        <f>SUM(I9:I31)</f>
        <v>676504</v>
      </c>
      <c r="J7" s="24">
        <f>I7/H7</f>
        <v>0.72189379420439559</v>
      </c>
      <c r="K7" s="33">
        <f>SUM(K9:K31)</f>
        <v>997365</v>
      </c>
      <c r="L7" s="33">
        <f>SUM(L9:L31)</f>
        <v>727033</v>
      </c>
      <c r="M7" s="24">
        <f>L7/K7</f>
        <v>0.72895379324520115</v>
      </c>
    </row>
    <row r="8" spans="1:13" ht="5.0999999999999996" customHeight="1">
      <c r="A8" s="8"/>
      <c r="B8" s="29"/>
      <c r="C8" s="29"/>
      <c r="D8" s="10"/>
      <c r="E8" s="29"/>
      <c r="F8" s="29"/>
      <c r="G8" s="10"/>
      <c r="H8" s="16"/>
      <c r="I8" s="16"/>
      <c r="J8" s="16"/>
    </row>
    <row r="9" spans="1:13">
      <c r="A9" s="11" t="s">
        <v>5</v>
      </c>
      <c r="B9" s="29">
        <v>38064</v>
      </c>
      <c r="C9" s="29">
        <v>26998</v>
      </c>
      <c r="D9" s="10">
        <f>C9/B9</f>
        <v>0.70927910886927281</v>
      </c>
      <c r="E9" s="29">
        <v>42235</v>
      </c>
      <c r="F9" s="29">
        <v>29347</v>
      </c>
      <c r="G9" s="10">
        <f>F9/E9</f>
        <v>0.69485024268971229</v>
      </c>
      <c r="H9" s="28">
        <v>44923</v>
      </c>
      <c r="I9" s="29">
        <v>32594</v>
      </c>
      <c r="J9" s="19">
        <f>I9/H9</f>
        <v>0.72555261224762368</v>
      </c>
      <c r="K9" s="34">
        <v>47744</v>
      </c>
      <c r="L9" s="34">
        <v>33532</v>
      </c>
      <c r="M9" s="35">
        <f>L9/K9</f>
        <v>0.70232908847184983</v>
      </c>
    </row>
    <row r="10" spans="1:13">
      <c r="A10" s="11" t="s">
        <v>6</v>
      </c>
      <c r="B10" s="29">
        <v>5447</v>
      </c>
      <c r="C10" s="29">
        <v>4012</v>
      </c>
      <c r="D10" s="10">
        <f>C10/B10</f>
        <v>0.73655223058564345</v>
      </c>
      <c r="E10" s="29">
        <v>5836</v>
      </c>
      <c r="F10" s="29">
        <v>4392</v>
      </c>
      <c r="G10" s="10">
        <f>F10/E10</f>
        <v>0.75257025359835505</v>
      </c>
      <c r="H10" s="28">
        <v>6211</v>
      </c>
      <c r="I10" s="29">
        <v>4905</v>
      </c>
      <c r="J10" s="19">
        <f t="shared" ref="J10:J31" si="0">I10/H10</f>
        <v>0.78972790210916122</v>
      </c>
      <c r="K10" s="34">
        <v>6555</v>
      </c>
      <c r="L10" s="34">
        <v>4998</v>
      </c>
      <c r="M10" s="35">
        <f t="shared" ref="M10:M31" si="1">L10/K10</f>
        <v>0.76247139588100687</v>
      </c>
    </row>
    <row r="11" spans="1:13">
      <c r="A11" s="11" t="s">
        <v>7</v>
      </c>
      <c r="B11" s="29">
        <v>10104</v>
      </c>
      <c r="C11" s="29">
        <v>7377</v>
      </c>
      <c r="D11" s="10">
        <f t="shared" ref="D11:D31" si="2">C11/B11</f>
        <v>0.73010688836104509</v>
      </c>
      <c r="E11" s="29">
        <v>11097</v>
      </c>
      <c r="F11" s="29">
        <v>8014</v>
      </c>
      <c r="G11" s="10">
        <f t="shared" ref="G11:G31" si="3">F11/E11</f>
        <v>0.72217716499954943</v>
      </c>
      <c r="H11" s="28">
        <v>11726</v>
      </c>
      <c r="I11" s="29">
        <v>8473</v>
      </c>
      <c r="J11" s="19">
        <f t="shared" si="0"/>
        <v>0.72258229575302746</v>
      </c>
      <c r="K11" s="34">
        <v>12672</v>
      </c>
      <c r="L11" s="34">
        <v>9568</v>
      </c>
      <c r="M11" s="35">
        <f t="shared" si="1"/>
        <v>0.75505050505050508</v>
      </c>
    </row>
    <row r="12" spans="1:13">
      <c r="A12" s="11" t="s">
        <v>8</v>
      </c>
      <c r="B12" s="29">
        <v>353972</v>
      </c>
      <c r="C12" s="29">
        <v>243400</v>
      </c>
      <c r="D12" s="10">
        <f t="shared" si="2"/>
        <v>0.68762500988778774</v>
      </c>
      <c r="E12" s="29">
        <v>389717</v>
      </c>
      <c r="F12" s="29">
        <v>283628</v>
      </c>
      <c r="G12" s="10">
        <f t="shared" si="3"/>
        <v>0.72777938863329028</v>
      </c>
      <c r="H12" s="28">
        <v>405392</v>
      </c>
      <c r="I12" s="29">
        <v>300940</v>
      </c>
      <c r="J12" s="19">
        <f t="shared" si="0"/>
        <v>0.74234321348225918</v>
      </c>
      <c r="K12" s="34">
        <v>425217</v>
      </c>
      <c r="L12" s="34">
        <v>317888</v>
      </c>
      <c r="M12" s="35">
        <f t="shared" si="1"/>
        <v>0.74759005401947709</v>
      </c>
    </row>
    <row r="13" spans="1:13">
      <c r="A13" s="11" t="s">
        <v>9</v>
      </c>
      <c r="B13" s="29">
        <v>21694</v>
      </c>
      <c r="C13" s="29">
        <v>15667</v>
      </c>
      <c r="D13" s="10">
        <f t="shared" si="2"/>
        <v>0.7221812482714115</v>
      </c>
      <c r="E13" s="29">
        <v>25384</v>
      </c>
      <c r="F13" s="29">
        <v>19808</v>
      </c>
      <c r="G13" s="10">
        <f t="shared" si="3"/>
        <v>0.7803340687046959</v>
      </c>
      <c r="H13" s="28">
        <v>28596</v>
      </c>
      <c r="I13" s="29">
        <v>22568</v>
      </c>
      <c r="J13" s="19">
        <f t="shared" si="0"/>
        <v>0.78920128689327174</v>
      </c>
      <c r="K13" s="34">
        <v>33381</v>
      </c>
      <c r="L13" s="34">
        <v>26228</v>
      </c>
      <c r="M13" s="35">
        <f t="shared" si="1"/>
        <v>0.78571642551151855</v>
      </c>
    </row>
    <row r="14" spans="1:13">
      <c r="A14" s="11" t="s">
        <v>10</v>
      </c>
      <c r="B14" s="29">
        <v>14250</v>
      </c>
      <c r="C14" s="29">
        <v>10867</v>
      </c>
      <c r="D14" s="10">
        <f t="shared" si="2"/>
        <v>0.76259649122807016</v>
      </c>
      <c r="E14" s="29">
        <v>15572</v>
      </c>
      <c r="F14" s="29">
        <v>12047</v>
      </c>
      <c r="G14" s="10">
        <f t="shared" si="3"/>
        <v>0.77363216028769588</v>
      </c>
      <c r="H14" s="28">
        <v>16455</v>
      </c>
      <c r="I14" s="29">
        <v>13269</v>
      </c>
      <c r="J14" s="19">
        <f t="shared" si="0"/>
        <v>0.80638103919781223</v>
      </c>
      <c r="K14" s="34">
        <v>17582</v>
      </c>
      <c r="L14" s="34">
        <v>14053</v>
      </c>
      <c r="M14" s="35">
        <f t="shared" si="1"/>
        <v>0.79928335797975203</v>
      </c>
    </row>
    <row r="15" spans="1:13">
      <c r="A15" s="11" t="s">
        <v>27</v>
      </c>
      <c r="B15" s="29">
        <v>31562</v>
      </c>
      <c r="C15" s="29">
        <v>21482</v>
      </c>
      <c r="D15" s="10">
        <f t="shared" si="2"/>
        <v>0.68062860401748937</v>
      </c>
      <c r="E15" s="29">
        <v>34630</v>
      </c>
      <c r="F15" s="29">
        <v>25735</v>
      </c>
      <c r="G15" s="10">
        <f t="shared" si="3"/>
        <v>0.74314178457984403</v>
      </c>
      <c r="H15" s="28">
        <v>36769</v>
      </c>
      <c r="I15" s="29">
        <v>27482</v>
      </c>
      <c r="J15" s="19">
        <f t="shared" si="0"/>
        <v>0.74742310098180531</v>
      </c>
      <c r="K15" s="34">
        <v>39550</v>
      </c>
      <c r="L15" s="34">
        <v>29652</v>
      </c>
      <c r="M15" s="35">
        <f t="shared" si="1"/>
        <v>0.74973451327433627</v>
      </c>
    </row>
    <row r="16" spans="1:13">
      <c r="A16" s="11" t="s">
        <v>26</v>
      </c>
      <c r="B16" s="29">
        <v>105071</v>
      </c>
      <c r="C16" s="29">
        <v>66198</v>
      </c>
      <c r="D16" s="10">
        <f t="shared" si="2"/>
        <v>0.63003112181286935</v>
      </c>
      <c r="E16" s="29">
        <v>113126</v>
      </c>
      <c r="F16" s="29">
        <v>72318</v>
      </c>
      <c r="G16" s="10">
        <f t="shared" si="3"/>
        <v>0.63926948712055587</v>
      </c>
      <c r="H16" s="28">
        <v>3023</v>
      </c>
      <c r="I16" s="29">
        <v>2158</v>
      </c>
      <c r="J16" s="19">
        <f t="shared" si="0"/>
        <v>0.71386040357260994</v>
      </c>
      <c r="K16" s="34">
        <v>127791</v>
      </c>
      <c r="L16" s="34">
        <v>87169</v>
      </c>
      <c r="M16" s="35">
        <f t="shared" si="1"/>
        <v>0.68212158915729593</v>
      </c>
    </row>
    <row r="17" spans="1:13">
      <c r="A17" s="11" t="s">
        <v>11</v>
      </c>
      <c r="B17" s="29">
        <v>2720</v>
      </c>
      <c r="C17" s="29">
        <v>2126</v>
      </c>
      <c r="D17" s="10">
        <f t="shared" si="2"/>
        <v>0.78161764705882353</v>
      </c>
      <c r="E17" s="29">
        <v>2848</v>
      </c>
      <c r="F17" s="29">
        <v>2242</v>
      </c>
      <c r="G17" s="10">
        <f t="shared" si="3"/>
        <v>0.7872191011235955</v>
      </c>
      <c r="H17" s="28">
        <v>4569</v>
      </c>
      <c r="I17" s="29">
        <v>3372</v>
      </c>
      <c r="J17" s="19">
        <f t="shared" si="0"/>
        <v>0.73801707156927121</v>
      </c>
      <c r="K17" s="34">
        <v>3139</v>
      </c>
      <c r="L17" s="34">
        <v>2526</v>
      </c>
      <c r="M17" s="35">
        <f t="shared" si="1"/>
        <v>0.80471487734947433</v>
      </c>
    </row>
    <row r="18" spans="1:13">
      <c r="A18" s="11" t="s">
        <v>12</v>
      </c>
      <c r="B18" s="29">
        <v>4393</v>
      </c>
      <c r="C18" s="29">
        <v>2936</v>
      </c>
      <c r="D18" s="10">
        <f t="shared" si="2"/>
        <v>0.66833598907352609</v>
      </c>
      <c r="E18" s="29">
        <v>4438</v>
      </c>
      <c r="F18" s="29">
        <v>3214</v>
      </c>
      <c r="G18" s="10">
        <f t="shared" si="3"/>
        <v>0.72420009013068953</v>
      </c>
      <c r="H18" s="28">
        <v>9316</v>
      </c>
      <c r="I18" s="29">
        <v>7422</v>
      </c>
      <c r="J18" s="19">
        <f t="shared" si="0"/>
        <v>0.79669386002576215</v>
      </c>
      <c r="K18" s="34">
        <v>4530</v>
      </c>
      <c r="L18" s="34">
        <v>3455</v>
      </c>
      <c r="M18" s="35">
        <f t="shared" si="1"/>
        <v>0.76269315673289184</v>
      </c>
    </row>
    <row r="19" spans="1:13">
      <c r="A19" s="11" t="s">
        <v>13</v>
      </c>
      <c r="B19" s="29">
        <v>6875</v>
      </c>
      <c r="C19" s="29">
        <v>5159</v>
      </c>
      <c r="D19" s="10">
        <f t="shared" si="2"/>
        <v>0.75039999999999996</v>
      </c>
      <c r="E19" s="29">
        <v>8053</v>
      </c>
      <c r="F19" s="29">
        <v>6399</v>
      </c>
      <c r="G19" s="10">
        <f t="shared" si="3"/>
        <v>0.79461070408543399</v>
      </c>
      <c r="H19" s="28">
        <v>5243</v>
      </c>
      <c r="I19" s="29">
        <v>4448</v>
      </c>
      <c r="J19" s="19">
        <f t="shared" si="0"/>
        <v>0.84836925424375353</v>
      </c>
      <c r="K19" s="34">
        <v>12299</v>
      </c>
      <c r="L19" s="34">
        <v>9579</v>
      </c>
      <c r="M19" s="35">
        <f t="shared" si="1"/>
        <v>0.77884380843971057</v>
      </c>
    </row>
    <row r="20" spans="1:13">
      <c r="A20" s="11" t="s">
        <v>14</v>
      </c>
      <c r="B20" s="29">
        <v>4711</v>
      </c>
      <c r="C20" s="29">
        <v>3563</v>
      </c>
      <c r="D20" s="10">
        <f t="shared" si="2"/>
        <v>0.75631500742942048</v>
      </c>
      <c r="E20" s="29">
        <v>4845</v>
      </c>
      <c r="F20" s="29">
        <v>3873</v>
      </c>
      <c r="G20" s="10">
        <f t="shared" si="3"/>
        <v>0.79938080495356034</v>
      </c>
      <c r="H20" s="28">
        <v>1354</v>
      </c>
      <c r="I20" s="29">
        <v>868</v>
      </c>
      <c r="J20" s="19">
        <f t="shared" si="0"/>
        <v>0.64106351550960117</v>
      </c>
      <c r="K20" s="34">
        <v>5321</v>
      </c>
      <c r="L20" s="34">
        <v>4273</v>
      </c>
      <c r="M20" s="35">
        <f t="shared" si="1"/>
        <v>0.80304454049990603</v>
      </c>
    </row>
    <row r="21" spans="1:13">
      <c r="A21" s="11" t="s">
        <v>15</v>
      </c>
      <c r="B21" s="29">
        <v>1276</v>
      </c>
      <c r="C21" s="29">
        <v>1056</v>
      </c>
      <c r="D21" s="10">
        <f t="shared" si="2"/>
        <v>0.82758620689655171</v>
      </c>
      <c r="E21" s="29">
        <v>1332</v>
      </c>
      <c r="F21" s="29">
        <v>1148</v>
      </c>
      <c r="G21" s="10">
        <f t="shared" si="3"/>
        <v>0.86186186186186187</v>
      </c>
      <c r="H21" s="28">
        <v>6536</v>
      </c>
      <c r="I21" s="29">
        <v>5329</v>
      </c>
      <c r="J21" s="19">
        <f t="shared" si="0"/>
        <v>0.81533047735618114</v>
      </c>
      <c r="K21" s="34">
        <v>1345</v>
      </c>
      <c r="L21" s="34">
        <v>1145</v>
      </c>
      <c r="M21" s="35">
        <f t="shared" si="1"/>
        <v>0.85130111524163565</v>
      </c>
    </row>
    <row r="22" spans="1:13">
      <c r="A22" s="11" t="s">
        <v>16</v>
      </c>
      <c r="B22" s="29">
        <v>5777</v>
      </c>
      <c r="C22" s="29">
        <v>4460</v>
      </c>
      <c r="D22" s="10">
        <f t="shared" si="2"/>
        <v>0.77202700363510468</v>
      </c>
      <c r="E22" s="29">
        <v>6229</v>
      </c>
      <c r="F22" s="29">
        <v>4939</v>
      </c>
      <c r="G22" s="10">
        <f t="shared" si="3"/>
        <v>0.79290415797078184</v>
      </c>
      <c r="H22" s="28">
        <v>5108</v>
      </c>
      <c r="I22" s="29">
        <v>3919</v>
      </c>
      <c r="J22" s="19">
        <f t="shared" si="0"/>
        <v>0.7672278778386844</v>
      </c>
      <c r="K22" s="34">
        <v>6964</v>
      </c>
      <c r="L22" s="34">
        <v>5447</v>
      </c>
      <c r="M22" s="35">
        <f t="shared" si="1"/>
        <v>0.78216542217116602</v>
      </c>
    </row>
    <row r="23" spans="1:13">
      <c r="A23" s="11" t="s">
        <v>17</v>
      </c>
      <c r="B23" s="29">
        <v>4432</v>
      </c>
      <c r="C23" s="29">
        <v>2874</v>
      </c>
      <c r="D23" s="10">
        <f t="shared" si="2"/>
        <v>0.64846570397111913</v>
      </c>
      <c r="E23" s="29">
        <v>4819</v>
      </c>
      <c r="F23" s="29">
        <v>3636</v>
      </c>
      <c r="G23" s="10">
        <f t="shared" si="3"/>
        <v>0.75451338451960992</v>
      </c>
      <c r="H23" s="28">
        <v>32474</v>
      </c>
      <c r="I23" s="29">
        <v>22455</v>
      </c>
      <c r="J23" s="19">
        <f t="shared" si="0"/>
        <v>0.69147625792942047</v>
      </c>
      <c r="K23" s="34">
        <v>5277</v>
      </c>
      <c r="L23" s="34">
        <v>4008</v>
      </c>
      <c r="M23" s="35">
        <f t="shared" si="1"/>
        <v>0.75952245594087553</v>
      </c>
    </row>
    <row r="24" spans="1:13">
      <c r="A24" s="11" t="s">
        <v>25</v>
      </c>
      <c r="B24" s="29">
        <v>29008</v>
      </c>
      <c r="C24" s="29">
        <v>19569</v>
      </c>
      <c r="D24" s="10">
        <f t="shared" si="2"/>
        <v>0.67460700496414783</v>
      </c>
      <c r="E24" s="29">
        <v>31650</v>
      </c>
      <c r="F24" s="29">
        <v>21710</v>
      </c>
      <c r="G24" s="10">
        <f t="shared" si="3"/>
        <v>0.68593996840442339</v>
      </c>
      <c r="H24" s="28">
        <v>4359</v>
      </c>
      <c r="I24" s="29">
        <v>3379</v>
      </c>
      <c r="J24" s="19">
        <f t="shared" si="0"/>
        <v>0.77517779307180545</v>
      </c>
      <c r="K24" s="34">
        <v>33834</v>
      </c>
      <c r="L24" s="34">
        <v>24034</v>
      </c>
      <c r="M24" s="35">
        <f t="shared" si="1"/>
        <v>0.71035053496482825</v>
      </c>
    </row>
    <row r="25" spans="1:13">
      <c r="A25" s="11" t="s">
        <v>18</v>
      </c>
      <c r="B25" s="29">
        <v>4000</v>
      </c>
      <c r="C25" s="29">
        <v>2931</v>
      </c>
      <c r="D25" s="10">
        <f t="shared" si="2"/>
        <v>0.73275000000000001</v>
      </c>
      <c r="E25" s="29">
        <v>4201</v>
      </c>
      <c r="F25" s="29">
        <v>3103</v>
      </c>
      <c r="G25" s="10">
        <f t="shared" si="3"/>
        <v>0.7386336586527017</v>
      </c>
      <c r="H25" s="28">
        <v>105469</v>
      </c>
      <c r="I25" s="29">
        <v>68341</v>
      </c>
      <c r="J25" s="19">
        <f t="shared" si="0"/>
        <v>0.64797238999137186</v>
      </c>
      <c r="K25" s="34">
        <v>4441</v>
      </c>
      <c r="L25" s="34">
        <v>3377</v>
      </c>
      <c r="M25" s="35">
        <f t="shared" si="1"/>
        <v>0.76041432109885165</v>
      </c>
    </row>
    <row r="26" spans="1:13">
      <c r="A26" s="12" t="s">
        <v>19</v>
      </c>
      <c r="B26" s="29">
        <v>91140</v>
      </c>
      <c r="C26" s="29">
        <v>56846</v>
      </c>
      <c r="D26" s="10">
        <f t="shared" si="2"/>
        <v>0.62372174676322145</v>
      </c>
      <c r="E26" s="29">
        <v>100762</v>
      </c>
      <c r="F26" s="29">
        <v>65285</v>
      </c>
      <c r="G26" s="10">
        <f t="shared" si="3"/>
        <v>0.64791290367400411</v>
      </c>
      <c r="H26" s="28">
        <v>22021</v>
      </c>
      <c r="I26" s="29">
        <v>15917</v>
      </c>
      <c r="J26" s="19">
        <f t="shared" si="0"/>
        <v>0.72281004495708645</v>
      </c>
      <c r="K26" s="34">
        <v>112986</v>
      </c>
      <c r="L26" s="34">
        <v>75533</v>
      </c>
      <c r="M26" s="35">
        <f t="shared" si="1"/>
        <v>0.66851645336590371</v>
      </c>
    </row>
    <row r="27" spans="1:13">
      <c r="A27" s="12" t="s">
        <v>20</v>
      </c>
      <c r="B27" s="29">
        <v>19225</v>
      </c>
      <c r="C27" s="29">
        <v>12568</v>
      </c>
      <c r="D27" s="10">
        <f t="shared" si="2"/>
        <v>0.65373211963589073</v>
      </c>
      <c r="E27" s="29">
        <v>20818</v>
      </c>
      <c r="F27" s="29">
        <v>13871</v>
      </c>
      <c r="G27" s="10">
        <f t="shared" si="3"/>
        <v>0.6662983956191757</v>
      </c>
      <c r="H27" s="28">
        <v>23837</v>
      </c>
      <c r="I27" s="29">
        <v>17317</v>
      </c>
      <c r="J27" s="19">
        <f t="shared" si="0"/>
        <v>0.72647564710324286</v>
      </c>
      <c r="K27" s="34">
        <v>24952</v>
      </c>
      <c r="L27" s="34">
        <v>16488</v>
      </c>
      <c r="M27" s="35">
        <f t="shared" si="1"/>
        <v>0.66078871433151654</v>
      </c>
    </row>
    <row r="28" spans="1:13" ht="12" customHeight="1">
      <c r="A28" s="12" t="s">
        <v>21</v>
      </c>
      <c r="B28" s="29">
        <v>20993</v>
      </c>
      <c r="C28" s="29">
        <v>13977</v>
      </c>
      <c r="D28" s="10">
        <f t="shared" si="2"/>
        <v>0.66579335969132569</v>
      </c>
      <c r="E28" s="29">
        <v>22941</v>
      </c>
      <c r="F28" s="29">
        <v>16605</v>
      </c>
      <c r="G28" s="10">
        <f t="shared" si="3"/>
        <v>0.72381326010200076</v>
      </c>
      <c r="H28" s="28">
        <v>30220</v>
      </c>
      <c r="I28" s="29">
        <v>23201</v>
      </c>
      <c r="J28" s="19">
        <f t="shared" si="0"/>
        <v>0.7677365982792852</v>
      </c>
      <c r="K28" s="34">
        <v>24657</v>
      </c>
      <c r="L28" s="34">
        <v>18220</v>
      </c>
      <c r="M28" s="35">
        <f t="shared" si="1"/>
        <v>0.7389382325505941</v>
      </c>
    </row>
    <row r="29" spans="1:13">
      <c r="A29" s="12" t="s">
        <v>22</v>
      </c>
      <c r="B29" s="29">
        <v>25266</v>
      </c>
      <c r="C29" s="29">
        <v>17813</v>
      </c>
      <c r="D29" s="10">
        <f t="shared" si="2"/>
        <v>0.7050186020739333</v>
      </c>
      <c r="E29" s="29">
        <v>28261</v>
      </c>
      <c r="F29" s="29">
        <v>21756</v>
      </c>
      <c r="G29" s="10">
        <f t="shared" si="3"/>
        <v>0.76982413927320337</v>
      </c>
      <c r="H29" s="28">
        <v>5586</v>
      </c>
      <c r="I29" s="29">
        <v>4326</v>
      </c>
      <c r="J29" s="19">
        <f t="shared" si="0"/>
        <v>0.77443609022556392</v>
      </c>
      <c r="K29" s="34">
        <v>33302</v>
      </c>
      <c r="L29" s="34">
        <v>25978</v>
      </c>
      <c r="M29" s="35">
        <f t="shared" si="1"/>
        <v>0.78007326887274042</v>
      </c>
    </row>
    <row r="30" spans="1:13">
      <c r="A30" s="12" t="s">
        <v>23</v>
      </c>
      <c r="B30" s="29">
        <v>5150</v>
      </c>
      <c r="C30" s="29">
        <v>3659</v>
      </c>
      <c r="D30" s="10">
        <f t="shared" si="2"/>
        <v>0.71048543689320387</v>
      </c>
      <c r="E30" s="29">
        <v>5447</v>
      </c>
      <c r="F30" s="29">
        <v>3829</v>
      </c>
      <c r="G30" s="10">
        <f t="shared" si="3"/>
        <v>0.70295575546172206</v>
      </c>
      <c r="H30" s="28">
        <v>120096</v>
      </c>
      <c r="I30" s="29">
        <v>78492</v>
      </c>
      <c r="J30" s="19">
        <f t="shared" si="0"/>
        <v>0.65357713828936848</v>
      </c>
      <c r="K30" s="34">
        <v>5844</v>
      </c>
      <c r="L30" s="34">
        <v>4571</v>
      </c>
      <c r="M30" s="35">
        <f t="shared" si="1"/>
        <v>0.78216974674880224</v>
      </c>
    </row>
    <row r="31" spans="1:13">
      <c r="A31" s="13" t="s">
        <v>24</v>
      </c>
      <c r="B31" s="31">
        <v>7751</v>
      </c>
      <c r="C31" s="31">
        <v>4943</v>
      </c>
      <c r="D31" s="15">
        <f t="shared" si="2"/>
        <v>0.63772416462391945</v>
      </c>
      <c r="E31" s="31">
        <v>7808</v>
      </c>
      <c r="F31" s="31">
        <v>4740</v>
      </c>
      <c r="G31" s="15">
        <f t="shared" si="3"/>
        <v>0.60706967213114749</v>
      </c>
      <c r="H31" s="30">
        <v>7841</v>
      </c>
      <c r="I31" s="31">
        <v>5329</v>
      </c>
      <c r="J31" s="14">
        <f t="shared" si="0"/>
        <v>0.67963269991072572</v>
      </c>
      <c r="K31" s="30">
        <v>7982</v>
      </c>
      <c r="L31" s="30">
        <v>5311</v>
      </c>
      <c r="M31" s="36">
        <f t="shared" si="1"/>
        <v>0.66537208719619145</v>
      </c>
    </row>
    <row r="32" spans="1:13" ht="5.0999999999999996" customHeight="1">
      <c r="D32" s="9"/>
      <c r="E32" s="4"/>
      <c r="F32" s="4"/>
      <c r="G32" s="10"/>
    </row>
    <row r="33" spans="1:9">
      <c r="A33" s="44" t="s">
        <v>33</v>
      </c>
      <c r="B33" s="44"/>
      <c r="C33" s="44"/>
      <c r="D33" s="44"/>
      <c r="E33" s="44"/>
      <c r="F33" s="44"/>
      <c r="G33" s="44"/>
      <c r="H33" s="44"/>
      <c r="I33" s="44"/>
    </row>
    <row r="34" spans="1:9">
      <c r="A34" s="21" t="s">
        <v>28</v>
      </c>
      <c r="B34" s="21"/>
      <c r="C34" s="21"/>
      <c r="D34" s="21"/>
      <c r="E34" s="21"/>
      <c r="F34" s="21"/>
      <c r="G34" s="10"/>
    </row>
    <row r="35" spans="1:9">
      <c r="A35" s="44" t="s">
        <v>34</v>
      </c>
      <c r="B35" s="44"/>
      <c r="C35" s="44"/>
      <c r="D35" s="44"/>
      <c r="E35" s="44"/>
      <c r="F35" s="44"/>
      <c r="G35" s="44"/>
      <c r="H35" s="44"/>
    </row>
    <row r="36" spans="1:9">
      <c r="A36" s="32" t="s">
        <v>30</v>
      </c>
      <c r="B36" s="32"/>
      <c r="C36" s="32"/>
      <c r="D36" s="32"/>
      <c r="E36" s="32"/>
      <c r="F36" s="32"/>
      <c r="G36" s="32"/>
      <c r="H36" s="32"/>
      <c r="I36" s="32"/>
    </row>
    <row r="37" spans="1:9">
      <c r="A37" s="38" t="s">
        <v>35</v>
      </c>
      <c r="B37" s="32"/>
      <c r="C37" s="32"/>
      <c r="D37" s="32"/>
      <c r="E37" s="32"/>
      <c r="F37" s="32"/>
      <c r="G37" s="32"/>
      <c r="H37" s="32"/>
      <c r="I37" s="32"/>
    </row>
    <row r="38" spans="1:9" ht="5.0999999999999996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>
      <c r="A39" s="1" t="s">
        <v>29</v>
      </c>
      <c r="D39" s="9"/>
      <c r="E39" s="4"/>
      <c r="F39" s="4"/>
      <c r="G39" s="10"/>
    </row>
    <row r="40" spans="1:9">
      <c r="D40" s="9"/>
      <c r="E40" s="4"/>
      <c r="F40" s="4"/>
      <c r="G40" s="10"/>
    </row>
    <row r="41" spans="1:9">
      <c r="D41" s="9"/>
      <c r="E41" s="4"/>
      <c r="F41" s="4"/>
      <c r="G41" s="10"/>
    </row>
    <row r="42" spans="1:9" ht="15">
      <c r="D42" s="9"/>
      <c r="E42" s="40"/>
      <c r="F42" s="4"/>
      <c r="G42" s="10"/>
    </row>
    <row r="43" spans="1:9" ht="15">
      <c r="D43" s="9"/>
      <c r="E43" s="40"/>
      <c r="F43" s="4"/>
      <c r="G43" s="10"/>
    </row>
    <row r="44" spans="1:9" ht="15">
      <c r="D44" s="9"/>
      <c r="E44" s="40"/>
      <c r="F44" s="4"/>
      <c r="G44" s="10"/>
    </row>
    <row r="45" spans="1:9" ht="15">
      <c r="D45" s="9"/>
      <c r="E45" s="39"/>
      <c r="F45" s="4"/>
      <c r="G45" s="10"/>
    </row>
    <row r="46" spans="1:9">
      <c r="D46" s="9"/>
      <c r="E46" s="18"/>
      <c r="F46" s="4"/>
      <c r="G46" s="10"/>
    </row>
    <row r="47" spans="1:9">
      <c r="D47" s="9"/>
      <c r="E47" s="18"/>
      <c r="F47" s="4"/>
      <c r="G47" s="10"/>
    </row>
    <row r="48" spans="1:9">
      <c r="D48" s="9"/>
      <c r="E48" s="18"/>
      <c r="F48" s="4"/>
      <c r="G48" s="10"/>
    </row>
    <row r="49" spans="4:7">
      <c r="D49" s="9"/>
      <c r="E49" s="18"/>
      <c r="F49" s="4"/>
      <c r="G49" s="10"/>
    </row>
    <row r="50" spans="4:7">
      <c r="D50" s="9"/>
      <c r="E50" s="18"/>
      <c r="F50" s="4"/>
      <c r="G50" s="10"/>
    </row>
    <row r="51" spans="4:7">
      <c r="D51" s="9"/>
      <c r="E51" s="18"/>
      <c r="F51" s="4"/>
      <c r="G51" s="10"/>
    </row>
    <row r="52" spans="4:7">
      <c r="D52" s="9"/>
      <c r="E52" s="18"/>
      <c r="F52" s="4"/>
      <c r="G52" s="10"/>
    </row>
    <row r="53" spans="4:7">
      <c r="D53" s="9"/>
      <c r="E53" s="18"/>
      <c r="F53" s="4"/>
      <c r="G53" s="10"/>
    </row>
    <row r="54" spans="4:7">
      <c r="D54" s="9"/>
      <c r="E54" s="18"/>
      <c r="F54" s="4"/>
      <c r="G54" s="10"/>
    </row>
    <row r="55" spans="4:7">
      <c r="D55" s="9"/>
      <c r="E55" s="18"/>
      <c r="F55" s="4"/>
      <c r="G55" s="10"/>
    </row>
    <row r="56" spans="4:7">
      <c r="D56" s="9"/>
      <c r="E56" s="18"/>
      <c r="F56" s="4"/>
      <c r="G56" s="10"/>
    </row>
    <row r="57" spans="4:7">
      <c r="D57" s="9"/>
      <c r="E57" s="18"/>
      <c r="F57" s="4"/>
      <c r="G57" s="10"/>
    </row>
    <row r="58" spans="4:7">
      <c r="D58" s="9"/>
      <c r="E58" s="18"/>
      <c r="F58" s="4"/>
      <c r="G58" s="10"/>
    </row>
    <row r="59" spans="4:7">
      <c r="D59" s="9"/>
      <c r="E59" s="18"/>
      <c r="F59" s="4"/>
      <c r="G59" s="10"/>
    </row>
    <row r="60" spans="4:7">
      <c r="D60" s="9"/>
      <c r="E60" s="18"/>
      <c r="F60" s="4"/>
      <c r="G60" s="10"/>
    </row>
    <row r="61" spans="4:7">
      <c r="D61" s="9"/>
      <c r="E61" s="18"/>
      <c r="F61" s="4"/>
      <c r="G61" s="10"/>
    </row>
    <row r="62" spans="4:7">
      <c r="D62" s="9"/>
      <c r="E62" s="18"/>
      <c r="F62" s="4"/>
      <c r="G62" s="10"/>
    </row>
    <row r="63" spans="4:7">
      <c r="D63" s="9"/>
      <c r="E63" s="18"/>
      <c r="F63" s="4"/>
      <c r="G63" s="10"/>
    </row>
    <row r="64" spans="4:7">
      <c r="D64" s="9"/>
      <c r="E64" s="18"/>
      <c r="F64" s="4"/>
      <c r="G64" s="10"/>
    </row>
    <row r="65" spans="4:7">
      <c r="D65" s="9"/>
      <c r="E65" s="18"/>
      <c r="F65" s="4"/>
      <c r="G65" s="10"/>
    </row>
    <row r="66" spans="4:7">
      <c r="D66" s="9"/>
      <c r="E66" s="18"/>
      <c r="F66" s="4"/>
      <c r="G66" s="10"/>
    </row>
    <row r="67" spans="4:7">
      <c r="D67" s="9"/>
      <c r="E67" s="18"/>
      <c r="F67" s="4"/>
      <c r="G67" s="10"/>
    </row>
    <row r="68" spans="4:7">
      <c r="D68" s="9"/>
      <c r="E68" s="18"/>
      <c r="F68" s="4"/>
      <c r="G68" s="10"/>
    </row>
    <row r="69" spans="4:7">
      <c r="D69" s="9"/>
      <c r="E69" s="18"/>
      <c r="F69" s="4"/>
      <c r="G69" s="10"/>
    </row>
    <row r="70" spans="4:7">
      <c r="D70" s="9"/>
      <c r="E70" s="18"/>
      <c r="F70" s="4"/>
      <c r="G70" s="10"/>
    </row>
  </sheetData>
  <mergeCells count="7">
    <mergeCell ref="K4:M4"/>
    <mergeCell ref="H4:J4"/>
    <mergeCell ref="A35:H35"/>
    <mergeCell ref="B4:D4"/>
    <mergeCell ref="E4:G4"/>
    <mergeCell ref="A4:A5"/>
    <mergeCell ref="A33:I33"/>
  </mergeCells>
  <pageMargins left="0.25" right="0.25" top="0.75" bottom="0.75" header="0.3" footer="0.3"/>
  <pageSetup paperSize="9" scale="90" orientation="landscape" r:id="rId1"/>
  <headerFooter>
    <oddFooter>&amp;L&amp;"Arial,Negrita Cursiva"&amp;12Provincia de Salta 
Dirección Gral. Estadísticas &amp;R&amp;"Arial,Negrita Cursiva"&amp;12Anuario Estadístico 
2017 - Avance 2018</oddFooter>
  </headerFooter>
  <ignoredErrors>
    <ignoredError sqref="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ExpeUEW7</cp:lastModifiedBy>
  <cp:lastPrinted>2019-02-28T13:34:34Z</cp:lastPrinted>
  <dcterms:created xsi:type="dcterms:W3CDTF">2014-05-28T12:08:46Z</dcterms:created>
  <dcterms:modified xsi:type="dcterms:W3CDTF">2019-02-28T13:34:37Z</dcterms:modified>
</cp:coreProperties>
</file>