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665"/>
  </bookViews>
  <sheets>
    <sheet name="3.1.17" sheetId="1" r:id="rId1"/>
    <sheet name="MDX" sheetId="2" r:id="rId2"/>
  </sheets>
  <calcPr calcId="124519"/>
</workbook>
</file>

<file path=xl/calcChain.xml><?xml version="1.0" encoding="utf-8"?>
<calcChain xmlns="http://schemas.openxmlformats.org/spreadsheetml/2006/main">
  <c r="G6" i="1"/>
  <c r="F6"/>
  <c r="D6"/>
  <c r="C6"/>
  <c r="H10" l="1"/>
  <c r="H11"/>
  <c r="H12"/>
  <c r="H15"/>
  <c r="H18"/>
  <c r="H21"/>
  <c r="H25"/>
  <c r="H27"/>
  <c r="H28"/>
  <c r="H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6"/>
</calcChain>
</file>

<file path=xl/sharedStrings.xml><?xml version="1.0" encoding="utf-8"?>
<sst xmlns="http://schemas.openxmlformats.org/spreadsheetml/2006/main" count="77" uniqueCount="36">
  <si>
    <t>Estatal</t>
  </si>
  <si>
    <t>Privado</t>
  </si>
  <si>
    <t>Departamento</t>
  </si>
  <si>
    <t>Repitientes</t>
  </si>
  <si>
    <t>% de Repitencia</t>
  </si>
  <si>
    <t>Alumnos</t>
  </si>
  <si>
    <t>Total</t>
  </si>
  <si>
    <t>Anta</t>
  </si>
  <si>
    <t>Cachi</t>
  </si>
  <si>
    <t>Cafayate</t>
  </si>
  <si>
    <t>Capital</t>
  </si>
  <si>
    <t>Cerrillos</t>
  </si>
  <si>
    <t>Chicoana</t>
  </si>
  <si>
    <t>Gral. Güemes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</si>
  <si>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</si>
  <si>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</si>
  <si>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</si>
  <si>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</si>
  <si>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</si>
  <si>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</si>
  <si>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</si>
  <si>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</si>
  <si>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</si>
  <si>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</si>
  <si>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</si>
  <si>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</si>
  <si>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</si>
  <si>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</si>
  <si>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</si>
  <si>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t>-</t>
  </si>
  <si>
    <t>select NON EMPTY Crossjoin({[sector].[Estatal], [sector].[Privado]}, {[tipo_de_alumno].[Alumnos x Sexo], [tipo_de_alumno].[Repitientes]}) ON COLUMNS,
  NON EMPTY Hierarchize(Union({[departamento].[Todos]}, [departamento].[Todos].Children)) ON ROWS
from [matricula]
where Crossjoin(Crossjoin({[modalidad_basica].[Común]}, {[oferta_base].[Solo Secundaria Básica req. 7 años], [oferta_base].[Secundaria Completa req. 6 años], [oferta_base].[Secundaria Completa req. 7 años], [oferta_base].[Polimodal], [oferta_base].[Secundaria Completa]}), {[sexo].[Todos]})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</si>
  <si>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Los datos informados solo pertenecen al régimen formal, se excluyen, cursos de oficio, etc.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</si>
  <si>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Ministerio de Educación</t>
    </r>
  </si>
  <si>
    <t>Gral. J. de San Martín</t>
  </si>
  <si>
    <t xml:space="preserve">           Subsecretaría de Planeamiento Educativo. Departamento Estadísticas</t>
  </si>
  <si>
    <t>3.1.17_ Alumnos matriculados y repitientes del Nivel Secundario/Medio/Polimodal por sector, según departamento. Provincia de Salta. Año 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</si>
</sst>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vertical="center" wrapText="1"/>
    </xf>
    <xf numFmtId="164" fontId="19" fillId="0" borderId="0" xfId="0" applyNumberFormat="1" applyFont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3" fontId="18" fillId="33" borderId="0" xfId="0" applyNumberFormat="1" applyFont="1" applyFill="1" applyBorder="1" applyAlignment="1">
      <alignment horizontal="right" vertical="center" wrapText="1" indent="1"/>
    </xf>
    <xf numFmtId="164" fontId="18" fillId="33" borderId="0" xfId="0" applyNumberFormat="1" applyFont="1" applyFill="1" applyBorder="1" applyAlignment="1">
      <alignment horizontal="right" vertical="center" wrapText="1" indent="1"/>
    </xf>
    <xf numFmtId="165" fontId="18" fillId="33" borderId="0" xfId="0" applyNumberFormat="1" applyFont="1" applyFill="1" applyBorder="1" applyAlignment="1">
      <alignment horizontal="right" vertical="center" wrapText="1" indent="1"/>
    </xf>
    <xf numFmtId="3" fontId="19" fillId="33" borderId="0" xfId="0" applyNumberFormat="1" applyFont="1" applyFill="1" applyBorder="1" applyAlignment="1">
      <alignment horizontal="right" vertical="center" wrapText="1" indent="1"/>
    </xf>
    <xf numFmtId="165" fontId="19" fillId="33" borderId="0" xfId="0" applyNumberFormat="1" applyFont="1" applyFill="1" applyBorder="1" applyAlignment="1">
      <alignment horizontal="right" vertical="center" wrapText="1" indent="1"/>
    </xf>
    <xf numFmtId="164" fontId="19" fillId="33" borderId="0" xfId="0" applyNumberFormat="1" applyFont="1" applyFill="1" applyBorder="1" applyAlignment="1">
      <alignment horizontal="right" vertical="center" wrapText="1" indent="1"/>
    </xf>
    <xf numFmtId="3" fontId="19" fillId="33" borderId="11" xfId="0" applyNumberFormat="1" applyFont="1" applyFill="1" applyBorder="1" applyAlignment="1">
      <alignment horizontal="right" vertical="center" wrapText="1" indent="1"/>
    </xf>
    <xf numFmtId="164" fontId="19" fillId="33" borderId="11" xfId="0" applyNumberFormat="1" applyFont="1" applyFill="1" applyBorder="1" applyAlignment="1">
      <alignment horizontal="right" vertical="center" wrapText="1" indent="1"/>
    </xf>
    <xf numFmtId="165" fontId="19" fillId="33" borderId="11" xfId="0" applyNumberFormat="1" applyFont="1" applyFill="1" applyBorder="1" applyAlignment="1">
      <alignment horizontal="right" vertical="center" wrapText="1" indent="1"/>
    </xf>
    <xf numFmtId="0" fontId="19" fillId="0" borderId="0" xfId="0" applyFont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showGridLines="0" tabSelected="1" workbookViewId="0">
      <selection activeCell="D6" sqref="D6"/>
    </sheetView>
  </sheetViews>
  <sheetFormatPr baseColWidth="10" defaultRowHeight="11.25"/>
  <cols>
    <col min="1" max="1" width="5.85546875" style="1" customWidth="1"/>
    <col min="2" max="2" width="43" style="1" customWidth="1"/>
    <col min="3" max="8" width="13.85546875" style="1" customWidth="1"/>
    <col min="9" max="10" width="16" style="1" customWidth="1"/>
    <col min="11" max="16384" width="11.42578125" style="1"/>
  </cols>
  <sheetData>
    <row r="1" spans="2:10" ht="15" customHeight="1">
      <c r="B1" s="11" t="s">
        <v>35</v>
      </c>
      <c r="C1" s="10"/>
      <c r="D1" s="10"/>
      <c r="E1" s="10"/>
      <c r="F1" s="10"/>
      <c r="G1" s="10"/>
      <c r="H1" s="10"/>
    </row>
    <row r="2" spans="2:10" ht="5.0999999999999996" customHeight="1">
      <c r="B2" s="10"/>
      <c r="C2" s="10"/>
      <c r="D2" s="10"/>
      <c r="E2" s="10"/>
      <c r="F2" s="10"/>
      <c r="G2" s="10"/>
      <c r="H2" s="10"/>
    </row>
    <row r="3" spans="2:10">
      <c r="B3" s="22" t="s">
        <v>2</v>
      </c>
      <c r="C3" s="22" t="s">
        <v>0</v>
      </c>
      <c r="D3" s="22"/>
      <c r="E3" s="22"/>
      <c r="F3" s="22" t="s">
        <v>1</v>
      </c>
      <c r="G3" s="22"/>
      <c r="H3" s="22"/>
    </row>
    <row r="4" spans="2:10">
      <c r="B4" s="22"/>
      <c r="C4" s="2" t="s">
        <v>5</v>
      </c>
      <c r="D4" s="2" t="s">
        <v>3</v>
      </c>
      <c r="E4" s="2" t="s">
        <v>4</v>
      </c>
      <c r="F4" s="2" t="s">
        <v>5</v>
      </c>
      <c r="G4" s="2" t="s">
        <v>3</v>
      </c>
      <c r="H4" s="2" t="s">
        <v>4</v>
      </c>
    </row>
    <row r="5" spans="2:10" ht="5.0999999999999996" customHeight="1">
      <c r="B5" s="3"/>
      <c r="C5" s="3"/>
      <c r="D5" s="3"/>
      <c r="E5" s="3"/>
      <c r="F5" s="3"/>
      <c r="G5" s="3"/>
      <c r="H5" s="3"/>
    </row>
    <row r="6" spans="2:10">
      <c r="B6" s="4" t="s">
        <v>6</v>
      </c>
      <c r="C6" s="12">
        <f>SUM(C8:C30)</f>
        <v>101683</v>
      </c>
      <c r="D6" s="12">
        <f>SUM(D8:D30)</f>
        <v>14681</v>
      </c>
      <c r="E6" s="13">
        <f>(D6/C6)*100</f>
        <v>14.438008319974823</v>
      </c>
      <c r="F6" s="12">
        <f>SUM(F8:F30)</f>
        <v>24139</v>
      </c>
      <c r="G6" s="12">
        <f>SUM(G8:G30)</f>
        <v>1138</v>
      </c>
      <c r="H6" s="14">
        <f>(G6/F6)*100</f>
        <v>4.7143626496540865</v>
      </c>
      <c r="J6" s="9"/>
    </row>
    <row r="7" spans="2:10" ht="5.0999999999999996" customHeight="1">
      <c r="B7" s="3"/>
      <c r="C7" s="15"/>
      <c r="D7" s="15"/>
      <c r="E7" s="13"/>
      <c r="F7" s="15"/>
      <c r="G7" s="15"/>
      <c r="H7" s="16"/>
      <c r="J7" s="9"/>
    </row>
    <row r="8" spans="2:10">
      <c r="B8" s="5" t="s">
        <v>7</v>
      </c>
      <c r="C8" s="15">
        <v>6045</v>
      </c>
      <c r="D8" s="15">
        <v>605</v>
      </c>
      <c r="E8" s="17">
        <f t="shared" ref="E8:E30" si="0">(D8/C8)*100</f>
        <v>10.008271298593879</v>
      </c>
      <c r="F8" s="15" t="s">
        <v>29</v>
      </c>
      <c r="G8" s="15" t="s">
        <v>29</v>
      </c>
      <c r="H8" s="16" t="s">
        <v>29</v>
      </c>
      <c r="J8" s="9"/>
    </row>
    <row r="9" spans="2:10">
      <c r="B9" s="5" t="s">
        <v>8</v>
      </c>
      <c r="C9" s="15">
        <v>923</v>
      </c>
      <c r="D9" s="15">
        <v>94</v>
      </c>
      <c r="E9" s="17">
        <f t="shared" si="0"/>
        <v>10.184182015167931</v>
      </c>
      <c r="F9" s="15" t="s">
        <v>29</v>
      </c>
      <c r="G9" s="15" t="s">
        <v>29</v>
      </c>
      <c r="H9" s="16" t="s">
        <v>29</v>
      </c>
      <c r="J9" s="9"/>
    </row>
    <row r="10" spans="2:10">
      <c r="B10" s="5" t="s">
        <v>9</v>
      </c>
      <c r="C10" s="15">
        <v>1388</v>
      </c>
      <c r="D10" s="15">
        <v>295</v>
      </c>
      <c r="E10" s="17">
        <f t="shared" si="0"/>
        <v>21.253602305475503</v>
      </c>
      <c r="F10" s="15">
        <v>237</v>
      </c>
      <c r="G10" s="15">
        <v>4</v>
      </c>
      <c r="H10" s="16">
        <f t="shared" ref="H10:H28" si="1">(G10/F10)*100</f>
        <v>1.6877637130801686</v>
      </c>
      <c r="J10" s="9"/>
    </row>
    <row r="11" spans="2:10">
      <c r="B11" s="5" t="s">
        <v>10</v>
      </c>
      <c r="C11" s="15">
        <v>37393</v>
      </c>
      <c r="D11" s="15">
        <v>5918</v>
      </c>
      <c r="E11" s="17">
        <f t="shared" si="0"/>
        <v>15.826491589334902</v>
      </c>
      <c r="F11" s="15">
        <v>17043</v>
      </c>
      <c r="G11" s="15">
        <v>814</v>
      </c>
      <c r="H11" s="16">
        <f t="shared" si="1"/>
        <v>4.7761544329050043</v>
      </c>
      <c r="J11" s="9"/>
    </row>
    <row r="12" spans="2:10">
      <c r="B12" s="5" t="s">
        <v>11</v>
      </c>
      <c r="C12" s="15">
        <v>2315</v>
      </c>
      <c r="D12" s="15">
        <v>431</v>
      </c>
      <c r="E12" s="17">
        <f t="shared" si="0"/>
        <v>18.61771058315335</v>
      </c>
      <c r="F12" s="15">
        <v>515</v>
      </c>
      <c r="G12" s="15">
        <v>42</v>
      </c>
      <c r="H12" s="16">
        <f t="shared" si="1"/>
        <v>8.1553398058252426</v>
      </c>
      <c r="J12" s="9"/>
    </row>
    <row r="13" spans="2:10">
      <c r="B13" s="5" t="s">
        <v>12</v>
      </c>
      <c r="C13" s="15">
        <v>2154</v>
      </c>
      <c r="D13" s="15">
        <v>416</v>
      </c>
      <c r="E13" s="17">
        <f t="shared" si="0"/>
        <v>19.312906220984217</v>
      </c>
      <c r="F13" s="15" t="s">
        <v>29</v>
      </c>
      <c r="G13" s="15" t="s">
        <v>29</v>
      </c>
      <c r="H13" s="16" t="s">
        <v>29</v>
      </c>
      <c r="J13" s="9"/>
    </row>
    <row r="14" spans="2:10">
      <c r="B14" s="5" t="s">
        <v>13</v>
      </c>
      <c r="C14" s="15">
        <v>5113</v>
      </c>
      <c r="D14" s="15">
        <v>709</v>
      </c>
      <c r="E14" s="17">
        <f t="shared" si="0"/>
        <v>13.866614512028164</v>
      </c>
      <c r="F14" s="15">
        <v>19</v>
      </c>
      <c r="G14" s="15">
        <v>8</v>
      </c>
      <c r="H14" s="16" t="s">
        <v>29</v>
      </c>
      <c r="J14" s="9"/>
    </row>
    <row r="15" spans="2:10">
      <c r="B15" s="5" t="s">
        <v>33</v>
      </c>
      <c r="C15" s="15">
        <v>14602</v>
      </c>
      <c r="D15" s="15">
        <v>1880</v>
      </c>
      <c r="E15" s="17">
        <f t="shared" si="0"/>
        <v>12.87494863717299</v>
      </c>
      <c r="F15" s="15">
        <v>2658</v>
      </c>
      <c r="G15" s="15">
        <v>167</v>
      </c>
      <c r="H15" s="16">
        <f t="shared" si="1"/>
        <v>6.2829194883370949</v>
      </c>
      <c r="J15" s="9"/>
    </row>
    <row r="16" spans="2:10">
      <c r="B16" s="5" t="s">
        <v>14</v>
      </c>
      <c r="C16" s="15">
        <v>288</v>
      </c>
      <c r="D16" s="15">
        <v>34</v>
      </c>
      <c r="E16" s="17">
        <f t="shared" si="0"/>
        <v>11.805555555555555</v>
      </c>
      <c r="F16" s="15" t="s">
        <v>29</v>
      </c>
      <c r="G16" s="15" t="s">
        <v>29</v>
      </c>
      <c r="H16" s="16" t="s">
        <v>29</v>
      </c>
      <c r="J16" s="9"/>
    </row>
    <row r="17" spans="2:10">
      <c r="B17" s="5" t="s">
        <v>15</v>
      </c>
      <c r="C17" s="15">
        <v>654</v>
      </c>
      <c r="D17" s="15">
        <v>24</v>
      </c>
      <c r="E17" s="17">
        <f t="shared" si="0"/>
        <v>3.669724770642202</v>
      </c>
      <c r="F17" s="15" t="s">
        <v>29</v>
      </c>
      <c r="G17" s="15" t="s">
        <v>29</v>
      </c>
      <c r="H17" s="16" t="s">
        <v>29</v>
      </c>
      <c r="J17" s="9"/>
    </row>
    <row r="18" spans="2:10">
      <c r="B18" s="5" t="s">
        <v>16</v>
      </c>
      <c r="C18" s="15">
        <v>699</v>
      </c>
      <c r="D18" s="15">
        <v>123</v>
      </c>
      <c r="E18" s="17">
        <f t="shared" si="0"/>
        <v>17.596566523605151</v>
      </c>
      <c r="F18" s="15">
        <v>340</v>
      </c>
      <c r="G18" s="15">
        <v>6</v>
      </c>
      <c r="H18" s="16">
        <f t="shared" si="1"/>
        <v>1.7647058823529411</v>
      </c>
      <c r="J18" s="9"/>
    </row>
    <row r="19" spans="2:10">
      <c r="B19" s="5" t="s">
        <v>17</v>
      </c>
      <c r="C19" s="15">
        <v>653</v>
      </c>
      <c r="D19" s="15">
        <v>47</v>
      </c>
      <c r="E19" s="17">
        <f t="shared" si="0"/>
        <v>7.1975497702909648</v>
      </c>
      <c r="F19" s="15" t="s">
        <v>29</v>
      </c>
      <c r="G19" s="15" t="s">
        <v>29</v>
      </c>
      <c r="H19" s="16" t="s">
        <v>29</v>
      </c>
      <c r="J19" s="9"/>
    </row>
    <row r="20" spans="2:10">
      <c r="B20" s="5" t="s">
        <v>18</v>
      </c>
      <c r="C20" s="15">
        <v>146</v>
      </c>
      <c r="D20" s="15">
        <v>20</v>
      </c>
      <c r="E20" s="17">
        <f t="shared" si="0"/>
        <v>13.698630136986301</v>
      </c>
      <c r="F20" s="15" t="s">
        <v>29</v>
      </c>
      <c r="G20" s="15" t="s">
        <v>29</v>
      </c>
      <c r="H20" s="16" t="s">
        <v>29</v>
      </c>
      <c r="J20" s="9"/>
    </row>
    <row r="21" spans="2:10">
      <c r="B21" s="5" t="s">
        <v>19</v>
      </c>
      <c r="C21" s="15">
        <v>660</v>
      </c>
      <c r="D21" s="15">
        <v>80</v>
      </c>
      <c r="E21" s="17">
        <f t="shared" si="0"/>
        <v>12.121212121212121</v>
      </c>
      <c r="F21" s="15">
        <v>149</v>
      </c>
      <c r="G21" s="15">
        <v>3</v>
      </c>
      <c r="H21" s="16">
        <f t="shared" si="1"/>
        <v>2.0134228187919461</v>
      </c>
      <c r="J21" s="9"/>
    </row>
    <row r="22" spans="2:10">
      <c r="B22" s="5" t="s">
        <v>20</v>
      </c>
      <c r="C22" s="15">
        <v>749</v>
      </c>
      <c r="D22" s="15">
        <v>31</v>
      </c>
      <c r="E22" s="17">
        <f t="shared" si="0"/>
        <v>4.1388518024032042</v>
      </c>
      <c r="F22" s="15" t="s">
        <v>29</v>
      </c>
      <c r="G22" s="15" t="s">
        <v>29</v>
      </c>
      <c r="H22" s="16" t="s">
        <v>29</v>
      </c>
      <c r="J22" s="9"/>
    </row>
    <row r="23" spans="2:10">
      <c r="B23" s="5" t="s">
        <v>21</v>
      </c>
      <c r="C23" s="15">
        <v>3708</v>
      </c>
      <c r="D23" s="15">
        <v>478</v>
      </c>
      <c r="E23" s="17">
        <f t="shared" si="0"/>
        <v>12.891046386192018</v>
      </c>
      <c r="F23" s="15">
        <v>376</v>
      </c>
      <c r="G23" s="15" t="s">
        <v>29</v>
      </c>
      <c r="H23" s="16" t="s">
        <v>29</v>
      </c>
      <c r="J23" s="9"/>
    </row>
    <row r="24" spans="2:10">
      <c r="B24" s="5" t="s">
        <v>22</v>
      </c>
      <c r="C24" s="15">
        <v>710</v>
      </c>
      <c r="D24" s="15">
        <v>82</v>
      </c>
      <c r="E24" s="17">
        <f t="shared" si="0"/>
        <v>11.549295774647888</v>
      </c>
      <c r="F24" s="15" t="s">
        <v>29</v>
      </c>
      <c r="G24" s="15" t="s">
        <v>29</v>
      </c>
      <c r="H24" s="16" t="s">
        <v>29</v>
      </c>
      <c r="J24" s="9"/>
    </row>
    <row r="25" spans="2:10">
      <c r="B25" s="5" t="s">
        <v>23</v>
      </c>
      <c r="C25" s="15">
        <v>13158</v>
      </c>
      <c r="D25" s="15">
        <v>1897</v>
      </c>
      <c r="E25" s="17">
        <f t="shared" si="0"/>
        <v>14.417084663322694</v>
      </c>
      <c r="F25" s="15">
        <v>1494</v>
      </c>
      <c r="G25" s="15">
        <v>16</v>
      </c>
      <c r="H25" s="16">
        <f t="shared" si="1"/>
        <v>1.07095046854083</v>
      </c>
      <c r="J25" s="9"/>
    </row>
    <row r="26" spans="2:10">
      <c r="B26" s="5" t="s">
        <v>24</v>
      </c>
      <c r="C26" s="15">
        <v>2912</v>
      </c>
      <c r="D26" s="15">
        <v>404</v>
      </c>
      <c r="E26" s="17">
        <f t="shared" si="0"/>
        <v>13.873626373626374</v>
      </c>
      <c r="F26" s="15" t="s">
        <v>29</v>
      </c>
      <c r="G26" s="15" t="s">
        <v>29</v>
      </c>
      <c r="H26" s="16" t="s">
        <v>29</v>
      </c>
      <c r="J26" s="9"/>
    </row>
    <row r="27" spans="2:10">
      <c r="B27" s="5" t="s">
        <v>25</v>
      </c>
      <c r="C27" s="15">
        <v>2841</v>
      </c>
      <c r="D27" s="15">
        <v>430</v>
      </c>
      <c r="E27" s="17">
        <f t="shared" si="0"/>
        <v>15.135515663498769</v>
      </c>
      <c r="F27" s="15">
        <v>207</v>
      </c>
      <c r="G27" s="15">
        <v>5</v>
      </c>
      <c r="H27" s="16">
        <f t="shared" si="1"/>
        <v>2.4154589371980677</v>
      </c>
      <c r="J27" s="9"/>
    </row>
    <row r="28" spans="2:10">
      <c r="B28" s="5" t="s">
        <v>26</v>
      </c>
      <c r="C28" s="15">
        <v>2882</v>
      </c>
      <c r="D28" s="15">
        <v>498</v>
      </c>
      <c r="E28" s="17">
        <f t="shared" si="0"/>
        <v>17.279666897987507</v>
      </c>
      <c r="F28" s="15">
        <v>1101</v>
      </c>
      <c r="G28" s="15">
        <v>73</v>
      </c>
      <c r="H28" s="16">
        <f t="shared" si="1"/>
        <v>6.6303360581289734</v>
      </c>
      <c r="J28" s="9"/>
    </row>
    <row r="29" spans="2:10">
      <c r="B29" s="5" t="s">
        <v>27</v>
      </c>
      <c r="C29" s="15">
        <v>478</v>
      </c>
      <c r="D29" s="15">
        <v>91</v>
      </c>
      <c r="E29" s="17">
        <f t="shared" si="0"/>
        <v>19.03765690376569</v>
      </c>
      <c r="F29" s="15" t="s">
        <v>29</v>
      </c>
      <c r="G29" s="15" t="s">
        <v>29</v>
      </c>
      <c r="H29" s="16" t="s">
        <v>29</v>
      </c>
      <c r="J29" s="9"/>
    </row>
    <row r="30" spans="2:10">
      <c r="B30" s="6" t="s">
        <v>28</v>
      </c>
      <c r="C30" s="18">
        <v>1212</v>
      </c>
      <c r="D30" s="18">
        <v>94</v>
      </c>
      <c r="E30" s="19">
        <f t="shared" si="0"/>
        <v>7.7557755775577553</v>
      </c>
      <c r="F30" s="18" t="s">
        <v>29</v>
      </c>
      <c r="G30" s="18" t="s">
        <v>29</v>
      </c>
      <c r="H30" s="20" t="s">
        <v>29</v>
      </c>
      <c r="J30" s="9"/>
    </row>
    <row r="31" spans="2:10" ht="5.0999999999999996" customHeight="1"/>
    <row r="32" spans="2:10">
      <c r="B32" s="21" t="s">
        <v>31</v>
      </c>
      <c r="C32" s="21"/>
      <c r="D32" s="21"/>
      <c r="E32" s="21"/>
      <c r="F32" s="21"/>
      <c r="G32" s="21"/>
      <c r="H32" s="21"/>
    </row>
    <row r="33" spans="2:8">
      <c r="B33" s="21" t="s">
        <v>32</v>
      </c>
      <c r="C33" s="21"/>
      <c r="D33" s="21"/>
      <c r="E33" s="21"/>
      <c r="F33" s="21"/>
      <c r="G33" s="21"/>
      <c r="H33" s="21"/>
    </row>
    <row r="34" spans="2:8">
      <c r="B34" s="21" t="s">
        <v>34</v>
      </c>
      <c r="C34" s="21"/>
      <c r="D34" s="21"/>
      <c r="E34" s="21"/>
      <c r="F34" s="21"/>
      <c r="G34" s="21"/>
      <c r="H34" s="21"/>
    </row>
    <row r="35" spans="2:8">
      <c r="B35" s="21"/>
      <c r="C35" s="21"/>
      <c r="D35" s="21"/>
      <c r="E35" s="21"/>
      <c r="F35" s="21"/>
      <c r="G35" s="21"/>
      <c r="H35" s="21"/>
    </row>
    <row r="36" spans="2:8">
      <c r="B36" s="7"/>
      <c r="C36" s="8"/>
      <c r="D36" s="8"/>
      <c r="E36" s="8"/>
      <c r="F36" s="8"/>
      <c r="G36" s="8"/>
      <c r="H36" s="8"/>
    </row>
  </sheetData>
  <mergeCells count="7">
    <mergeCell ref="B35:H35"/>
    <mergeCell ref="B3:B4"/>
    <mergeCell ref="C3:E3"/>
    <mergeCell ref="F3:H3"/>
    <mergeCell ref="B32:H32"/>
    <mergeCell ref="B33:H33"/>
    <mergeCell ref="B34:H34"/>
  </mergeCells>
  <pageMargins left="0.74803149606299213" right="0.74803149606299213" top="0.55118110236220474" bottom="0.98425196850393704" header="0.51181102362204722" footer="0.51181102362204722"/>
  <pageSetup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I12"/>
    </sheetView>
  </sheetViews>
  <sheetFormatPr baseColWidth="10" defaultRowHeight="15"/>
  <sheetData>
    <row r="1" spans="1:9">
      <c r="A1" s="23" t="s">
        <v>30</v>
      </c>
      <c r="B1" s="23"/>
      <c r="C1" s="23"/>
      <c r="D1" s="23"/>
      <c r="E1" s="23"/>
      <c r="F1" s="23"/>
      <c r="G1" s="23"/>
      <c r="H1" s="23"/>
      <c r="I1" s="23"/>
    </row>
    <row r="2" spans="1:9">
      <c r="A2" s="23"/>
      <c r="B2" s="23"/>
      <c r="C2" s="23"/>
      <c r="D2" s="23"/>
      <c r="E2" s="23"/>
      <c r="F2" s="23"/>
      <c r="G2" s="23"/>
      <c r="H2" s="23"/>
      <c r="I2" s="23"/>
    </row>
    <row r="3" spans="1:9">
      <c r="A3" s="23"/>
      <c r="B3" s="23"/>
      <c r="C3" s="23"/>
      <c r="D3" s="23"/>
      <c r="E3" s="23"/>
      <c r="F3" s="23"/>
      <c r="G3" s="23"/>
      <c r="H3" s="23"/>
      <c r="I3" s="23"/>
    </row>
    <row r="4" spans="1:9">
      <c r="A4" s="23"/>
      <c r="B4" s="23"/>
      <c r="C4" s="23"/>
      <c r="D4" s="23"/>
      <c r="E4" s="23"/>
      <c r="F4" s="23"/>
      <c r="G4" s="23"/>
      <c r="H4" s="23"/>
      <c r="I4" s="23"/>
    </row>
    <row r="5" spans="1:9">
      <c r="A5" s="23"/>
      <c r="B5" s="23"/>
      <c r="C5" s="23"/>
      <c r="D5" s="23"/>
      <c r="E5" s="23"/>
      <c r="F5" s="23"/>
      <c r="G5" s="23"/>
      <c r="H5" s="23"/>
      <c r="I5" s="23"/>
    </row>
    <row r="6" spans="1:9">
      <c r="A6" s="23"/>
      <c r="B6" s="23"/>
      <c r="C6" s="23"/>
      <c r="D6" s="23"/>
      <c r="E6" s="23"/>
      <c r="F6" s="23"/>
      <c r="G6" s="23"/>
      <c r="H6" s="23"/>
      <c r="I6" s="23"/>
    </row>
    <row r="7" spans="1:9">
      <c r="A7" s="23"/>
      <c r="B7" s="23"/>
      <c r="C7" s="23"/>
      <c r="D7" s="23"/>
      <c r="E7" s="23"/>
      <c r="F7" s="23"/>
      <c r="G7" s="23"/>
      <c r="H7" s="23"/>
      <c r="I7" s="23"/>
    </row>
    <row r="8" spans="1:9">
      <c r="A8" s="23"/>
      <c r="B8" s="23"/>
      <c r="C8" s="23"/>
      <c r="D8" s="23"/>
      <c r="E8" s="23"/>
      <c r="F8" s="23"/>
      <c r="G8" s="23"/>
      <c r="H8" s="23"/>
      <c r="I8" s="23"/>
    </row>
    <row r="9" spans="1:9">
      <c r="A9" s="23"/>
      <c r="B9" s="23"/>
      <c r="C9" s="23"/>
      <c r="D9" s="23"/>
      <c r="E9" s="23"/>
      <c r="F9" s="23"/>
      <c r="G9" s="23"/>
      <c r="H9" s="23"/>
      <c r="I9" s="23"/>
    </row>
    <row r="10" spans="1:9">
      <c r="A10" s="23"/>
      <c r="B10" s="23"/>
      <c r="C10" s="23"/>
      <c r="D10" s="23"/>
      <c r="E10" s="23"/>
      <c r="F10" s="23"/>
      <c r="G10" s="23"/>
      <c r="H10" s="23"/>
      <c r="I10" s="23"/>
    </row>
    <row r="11" spans="1:9">
      <c r="A11" s="23"/>
      <c r="B11" s="23"/>
      <c r="C11" s="23"/>
      <c r="D11" s="23"/>
      <c r="E11" s="23"/>
      <c r="F11" s="23"/>
      <c r="G11" s="23"/>
      <c r="H11" s="23"/>
      <c r="I11" s="23"/>
    </row>
    <row r="12" spans="1:9">
      <c r="A12" s="23"/>
      <c r="B12" s="23"/>
      <c r="C12" s="23"/>
      <c r="D12" s="23"/>
      <c r="E12" s="23"/>
      <c r="F12" s="23"/>
      <c r="G12" s="23"/>
      <c r="H12" s="23"/>
      <c r="I12" s="23"/>
    </row>
  </sheetData>
  <mergeCells count="1">
    <mergeCell ref="A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3.1.17</vt:lpstr>
      <vt:lpstr>MDX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ExpeUEW7</cp:lastModifiedBy>
  <cp:lastPrinted>2017-12-12T13:30:46Z</cp:lastPrinted>
  <dcterms:created xsi:type="dcterms:W3CDTF">2017-11-28T16:12:47Z</dcterms:created>
  <dcterms:modified xsi:type="dcterms:W3CDTF">2018-09-12T14:55:43Z</dcterms:modified>
</cp:coreProperties>
</file>