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xls_export (6)" sheetId="1" r:id="rId1"/>
    <sheet name="MDX" sheetId="2" r:id="rId2"/>
  </sheets>
  <definedNames>
    <definedName name="_xlnm.Print_Area" localSheetId="0">'xls_export (6)'!$A$1:$H$35</definedName>
  </definedNames>
  <calcPr calcId="124519"/>
</workbook>
</file>

<file path=xl/calcChain.xml><?xml version="1.0" encoding="utf-8"?>
<calcChain xmlns="http://schemas.openxmlformats.org/spreadsheetml/2006/main">
  <c r="H10" i="1"/>
  <c r="H11"/>
  <c r="H12"/>
  <c r="H15"/>
  <c r="H18"/>
  <c r="H23"/>
  <c r="H25"/>
  <c r="H27"/>
  <c r="H2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G6" l="1"/>
  <c r="D6"/>
  <c r="C6"/>
  <c r="F6"/>
  <c r="E6" l="1"/>
  <c r="H6"/>
</calcChain>
</file>

<file path=xl/sharedStrings.xml><?xml version="1.0" encoding="utf-8"?>
<sst xmlns="http://schemas.openxmlformats.org/spreadsheetml/2006/main" count="76" uniqueCount="36">
  <si>
    <t>Departamento</t>
  </si>
  <si>
    <t>Repitientes</t>
  </si>
  <si>
    <t>% de Repitencia</t>
  </si>
  <si>
    <t>Total</t>
  </si>
  <si>
    <t>Alumnos</t>
  </si>
  <si>
    <t>Anta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</si>
  <si>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</si>
  <si>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</si>
  <si>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</si>
  <si>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</si>
  <si>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</si>
  <si>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</si>
  <si>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</si>
  <si>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</si>
  <si>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</si>
  <si>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</si>
  <si>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</si>
  <si>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</si>
  <si>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</si>
  <si>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</si>
  <si>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</si>
  <si>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</si>
  <si>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</si>
  <si>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</si>
  <si>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</si>
  <si>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</si>
  <si>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</si>
  <si>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-</t>
  </si>
  <si>
    <t>Sector Estatal</t>
  </si>
  <si>
    <t>Sector Privado</t>
  </si>
  <si>
    <t>select NON EMPTY Crossjoin({[sector].[Todas], [sector].[Estatal], [sector].[Privado]}, {[tipo_de_alumno].[Alumnos x Sexo], [tipo_de_alumno].[Repitientes]}) ON COLUMNS,
  NON EMPTY Hierarchize(Union({[departamento].[Todos]}, [departamento].[Todos].Children)) ON ROWS
from [matricula]
where Crossjoin(Crossjoin({[modalidad_basica].[Común]}, {[oferta_base].[Primaria de 7 años]}), {[sexo].[Todos]})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</si>
  <si>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Los datos informados solo pertenecen al régimen formal, se excluyen, cursos de oficio, etc.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</si>
  <si>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Educación</t>
    </r>
  </si>
  <si>
    <t>Gral. J. de San Martín</t>
  </si>
  <si>
    <t xml:space="preserve">           Subsecretaría de Planeamiento Educativo. Departamento Estadísticas</t>
  </si>
  <si>
    <t>3.1.14_ Alumnos matriculados y repitientes de Nivel Primario por sector, según departamento. Provincia de Salta. Año 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</si>
</sst>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NumberFormat="1" applyFont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3" fontId="18" fillId="33" borderId="0" xfId="0" applyNumberFormat="1" applyFont="1" applyFill="1" applyBorder="1" applyAlignment="1">
      <alignment horizontal="right" vertical="center" wrapText="1" indent="1"/>
    </xf>
    <xf numFmtId="164" fontId="18" fillId="33" borderId="0" xfId="0" applyNumberFormat="1" applyFont="1" applyFill="1" applyBorder="1" applyAlignment="1">
      <alignment horizontal="right" vertical="center" wrapText="1" indent="1"/>
    </xf>
    <xf numFmtId="165" fontId="18" fillId="33" borderId="0" xfId="0" applyNumberFormat="1" applyFont="1" applyFill="1" applyBorder="1" applyAlignment="1">
      <alignment horizontal="right" vertical="center" wrapText="1" indent="1"/>
    </xf>
    <xf numFmtId="3" fontId="19" fillId="33" borderId="0" xfId="0" applyNumberFormat="1" applyFont="1" applyFill="1" applyBorder="1" applyAlignment="1">
      <alignment horizontal="right" vertical="center" wrapText="1" indent="1"/>
    </xf>
    <xf numFmtId="4" fontId="18" fillId="33" borderId="0" xfId="0" applyNumberFormat="1" applyFont="1" applyFill="1" applyBorder="1" applyAlignment="1">
      <alignment horizontal="right" vertical="center" wrapText="1" indent="1"/>
    </xf>
    <xf numFmtId="2" fontId="18" fillId="33" borderId="0" xfId="0" applyNumberFormat="1" applyFont="1" applyFill="1" applyBorder="1" applyAlignment="1">
      <alignment horizontal="right" vertical="center" wrapText="1" indent="1"/>
    </xf>
    <xf numFmtId="164" fontId="19" fillId="33" borderId="0" xfId="0" applyNumberFormat="1" applyFont="1" applyFill="1" applyBorder="1" applyAlignment="1">
      <alignment horizontal="right" vertical="center" wrapText="1" indent="1"/>
    </xf>
    <xf numFmtId="165" fontId="19" fillId="33" borderId="0" xfId="0" applyNumberFormat="1" applyFont="1" applyFill="1" applyBorder="1" applyAlignment="1">
      <alignment horizontal="right" vertical="center" wrapText="1" indent="1"/>
    </xf>
    <xf numFmtId="2" fontId="19" fillId="33" borderId="0" xfId="0" applyNumberFormat="1" applyFont="1" applyFill="1" applyBorder="1" applyAlignment="1">
      <alignment horizontal="right" vertical="center" wrapText="1" indent="1"/>
    </xf>
    <xf numFmtId="3" fontId="19" fillId="33" borderId="11" xfId="0" applyNumberFormat="1" applyFont="1" applyFill="1" applyBorder="1" applyAlignment="1">
      <alignment horizontal="right" vertical="center" wrapText="1" indent="1"/>
    </xf>
    <xf numFmtId="164" fontId="19" fillId="33" borderId="11" xfId="0" applyNumberFormat="1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showGridLines="0" tabSelected="1" workbookViewId="0">
      <selection activeCell="I7" sqref="I7"/>
    </sheetView>
  </sheetViews>
  <sheetFormatPr baseColWidth="10" defaultRowHeight="11.25"/>
  <cols>
    <col min="1" max="1" width="6" style="1" customWidth="1"/>
    <col min="2" max="2" width="44.140625" style="1" customWidth="1"/>
    <col min="3" max="8" width="15.85546875" style="1" customWidth="1"/>
    <col min="9" max="9" width="13.7109375" style="1" customWidth="1"/>
    <col min="10" max="10" width="11.42578125" style="1"/>
    <col min="11" max="12" width="14.140625" style="1" customWidth="1"/>
    <col min="13" max="16384" width="11.42578125" style="1"/>
  </cols>
  <sheetData>
    <row r="1" spans="2:10" ht="15" customHeight="1">
      <c r="B1" s="12" t="s">
        <v>35</v>
      </c>
      <c r="C1" s="11"/>
      <c r="D1" s="11"/>
      <c r="E1" s="11"/>
      <c r="F1" s="11"/>
      <c r="G1" s="11"/>
      <c r="H1" s="11"/>
    </row>
    <row r="2" spans="2:10" ht="5.0999999999999996" customHeight="1">
      <c r="B2" s="11"/>
      <c r="C2" s="11"/>
      <c r="D2" s="11"/>
      <c r="E2" s="11"/>
      <c r="F2" s="11"/>
      <c r="G2" s="11"/>
      <c r="H2" s="11"/>
    </row>
    <row r="3" spans="2:10">
      <c r="B3" s="25" t="s">
        <v>0</v>
      </c>
      <c r="C3" s="25" t="s">
        <v>28</v>
      </c>
      <c r="D3" s="25"/>
      <c r="E3" s="25"/>
      <c r="F3" s="25" t="s">
        <v>29</v>
      </c>
      <c r="G3" s="25"/>
      <c r="H3" s="25"/>
    </row>
    <row r="4" spans="2:10">
      <c r="B4" s="25"/>
      <c r="C4" s="2" t="s">
        <v>4</v>
      </c>
      <c r="D4" s="2" t="s">
        <v>1</v>
      </c>
      <c r="E4" s="2" t="s">
        <v>2</v>
      </c>
      <c r="F4" s="2" t="s">
        <v>4</v>
      </c>
      <c r="G4" s="2" t="s">
        <v>1</v>
      </c>
      <c r="H4" s="2" t="s">
        <v>2</v>
      </c>
    </row>
    <row r="5" spans="2:10" ht="5.0999999999999996" customHeight="1">
      <c r="B5" s="3"/>
      <c r="C5" s="3"/>
      <c r="D5" s="3"/>
      <c r="E5" s="3"/>
      <c r="F5" s="3"/>
      <c r="G5" s="3"/>
      <c r="H5" s="3"/>
    </row>
    <row r="6" spans="2:10">
      <c r="B6" s="4" t="s">
        <v>3</v>
      </c>
      <c r="C6" s="13">
        <f>SUM(C8:C30)</f>
        <v>157026</v>
      </c>
      <c r="D6" s="13">
        <f>SUM(D8:D30)</f>
        <v>4679</v>
      </c>
      <c r="E6" s="14">
        <f>(D6*100)/C6</f>
        <v>2.9797613134130652</v>
      </c>
      <c r="F6" s="13">
        <f>SUM(F8:F30)</f>
        <v>28242</v>
      </c>
      <c r="G6" s="13">
        <f>SUM(G8:G30)</f>
        <v>419</v>
      </c>
      <c r="H6" s="15">
        <f>(G6/F6)*100</f>
        <v>1.4836059769138163</v>
      </c>
      <c r="J6" s="10"/>
    </row>
    <row r="7" spans="2:10" ht="5.0999999999999996" customHeight="1">
      <c r="B7" s="4"/>
      <c r="C7" s="16"/>
      <c r="D7" s="16"/>
      <c r="E7" s="17"/>
      <c r="F7" s="16"/>
      <c r="G7" s="16"/>
      <c r="H7" s="18"/>
      <c r="J7" s="10"/>
    </row>
    <row r="8" spans="2:10">
      <c r="B8" s="5" t="s">
        <v>5</v>
      </c>
      <c r="C8" s="16">
        <v>9687</v>
      </c>
      <c r="D8" s="16">
        <v>317</v>
      </c>
      <c r="E8" s="19">
        <f t="shared" ref="E8:E30" si="0">(D8*100)/C8</f>
        <v>3.2724269639723342</v>
      </c>
      <c r="F8" s="16">
        <v>146</v>
      </c>
      <c r="G8" s="16" t="s">
        <v>27</v>
      </c>
      <c r="H8" s="16" t="s">
        <v>27</v>
      </c>
      <c r="J8" s="10"/>
    </row>
    <row r="9" spans="2:10">
      <c r="B9" s="5" t="s">
        <v>6</v>
      </c>
      <c r="C9" s="16">
        <v>1100</v>
      </c>
      <c r="D9" s="16">
        <v>13</v>
      </c>
      <c r="E9" s="19">
        <f t="shared" si="0"/>
        <v>1.1818181818181819</v>
      </c>
      <c r="F9" s="16" t="s">
        <v>27</v>
      </c>
      <c r="G9" s="16" t="s">
        <v>27</v>
      </c>
      <c r="H9" s="16" t="s">
        <v>27</v>
      </c>
      <c r="J9" s="10"/>
    </row>
    <row r="10" spans="2:10">
      <c r="B10" s="5" t="s">
        <v>7</v>
      </c>
      <c r="C10" s="16">
        <v>2116</v>
      </c>
      <c r="D10" s="16">
        <v>89</v>
      </c>
      <c r="E10" s="19">
        <f t="shared" si="0"/>
        <v>4.2060491493383747</v>
      </c>
      <c r="F10" s="16">
        <v>356</v>
      </c>
      <c r="G10" s="16">
        <v>4</v>
      </c>
      <c r="H10" s="20">
        <f t="shared" ref="H10:H28" si="1">(G10/F10)*100</f>
        <v>1.1235955056179776</v>
      </c>
      <c r="J10" s="10"/>
    </row>
    <row r="11" spans="2:10">
      <c r="B11" s="5" t="s">
        <v>8</v>
      </c>
      <c r="C11" s="16">
        <v>51472</v>
      </c>
      <c r="D11" s="16">
        <v>1347</v>
      </c>
      <c r="E11" s="19">
        <f t="shared" si="0"/>
        <v>2.6169567920422754</v>
      </c>
      <c r="F11" s="16">
        <v>20699</v>
      </c>
      <c r="G11" s="16">
        <v>354</v>
      </c>
      <c r="H11" s="20">
        <f t="shared" si="1"/>
        <v>1.7102275472245034</v>
      </c>
      <c r="J11" s="10"/>
    </row>
    <row r="12" spans="2:10">
      <c r="B12" s="5" t="s">
        <v>9</v>
      </c>
      <c r="C12" s="16">
        <v>4691</v>
      </c>
      <c r="D12" s="16">
        <v>85</v>
      </c>
      <c r="E12" s="19">
        <f t="shared" si="0"/>
        <v>1.8119803879769771</v>
      </c>
      <c r="F12" s="16">
        <v>570</v>
      </c>
      <c r="G12" s="16">
        <v>4</v>
      </c>
      <c r="H12" s="20">
        <f t="shared" si="1"/>
        <v>0.70175438596491224</v>
      </c>
      <c r="J12" s="10"/>
    </row>
    <row r="13" spans="2:10">
      <c r="B13" s="5" t="s">
        <v>10</v>
      </c>
      <c r="C13" s="16">
        <v>2722</v>
      </c>
      <c r="D13" s="16">
        <v>60</v>
      </c>
      <c r="E13" s="19">
        <f t="shared" si="0"/>
        <v>2.2042615723732548</v>
      </c>
      <c r="F13" s="16">
        <v>276</v>
      </c>
      <c r="G13" s="16" t="s">
        <v>27</v>
      </c>
      <c r="H13" s="21" t="s">
        <v>27</v>
      </c>
      <c r="J13" s="10"/>
    </row>
    <row r="14" spans="2:10">
      <c r="B14" s="5" t="s">
        <v>11</v>
      </c>
      <c r="C14" s="16">
        <v>6339</v>
      </c>
      <c r="D14" s="16">
        <v>21</v>
      </c>
      <c r="E14" s="19">
        <f t="shared" si="0"/>
        <v>0.3312825366777094</v>
      </c>
      <c r="F14" s="16">
        <v>236</v>
      </c>
      <c r="G14" s="16">
        <v>7</v>
      </c>
      <c r="H14" s="21" t="s">
        <v>27</v>
      </c>
      <c r="J14" s="10"/>
    </row>
    <row r="15" spans="2:10">
      <c r="B15" s="5" t="s">
        <v>33</v>
      </c>
      <c r="C15" s="16">
        <v>25748</v>
      </c>
      <c r="D15" s="16">
        <v>1011</v>
      </c>
      <c r="E15" s="19">
        <f t="shared" si="0"/>
        <v>3.9265185645487026</v>
      </c>
      <c r="F15" s="16">
        <v>2481</v>
      </c>
      <c r="G15" s="16">
        <v>24</v>
      </c>
      <c r="H15" s="20">
        <f t="shared" si="1"/>
        <v>0.96735187424425628</v>
      </c>
      <c r="J15" s="10"/>
    </row>
    <row r="16" spans="2:10">
      <c r="B16" s="5" t="s">
        <v>12</v>
      </c>
      <c r="C16" s="16">
        <v>400</v>
      </c>
      <c r="D16" s="16">
        <v>17</v>
      </c>
      <c r="E16" s="19">
        <f t="shared" si="0"/>
        <v>4.25</v>
      </c>
      <c r="F16" s="16" t="s">
        <v>27</v>
      </c>
      <c r="G16" s="16" t="s">
        <v>27</v>
      </c>
      <c r="H16" s="21" t="s">
        <v>27</v>
      </c>
      <c r="J16" s="10"/>
    </row>
    <row r="17" spans="2:10">
      <c r="B17" s="5" t="s">
        <v>13</v>
      </c>
      <c r="C17" s="16">
        <v>1003</v>
      </c>
      <c r="D17" s="16">
        <v>10</v>
      </c>
      <c r="E17" s="19">
        <f t="shared" si="0"/>
        <v>0.99700897308075775</v>
      </c>
      <c r="F17" s="16" t="s">
        <v>27</v>
      </c>
      <c r="G17" s="16" t="s">
        <v>27</v>
      </c>
      <c r="H17" s="21" t="s">
        <v>27</v>
      </c>
      <c r="J17" s="10"/>
    </row>
    <row r="18" spans="2:10">
      <c r="B18" s="5" t="s">
        <v>14</v>
      </c>
      <c r="C18" s="16">
        <v>1027</v>
      </c>
      <c r="D18" s="16">
        <v>21</v>
      </c>
      <c r="E18" s="19">
        <f t="shared" si="0"/>
        <v>2.044790652385589</v>
      </c>
      <c r="F18" s="16">
        <v>399</v>
      </c>
      <c r="G18" s="16">
        <v>1</v>
      </c>
      <c r="H18" s="20">
        <f t="shared" si="1"/>
        <v>0.25062656641604009</v>
      </c>
      <c r="J18" s="10"/>
    </row>
    <row r="19" spans="2:10">
      <c r="B19" s="5" t="s">
        <v>15</v>
      </c>
      <c r="C19" s="16">
        <v>894</v>
      </c>
      <c r="D19" s="16">
        <v>29</v>
      </c>
      <c r="E19" s="19">
        <f t="shared" si="0"/>
        <v>3.2438478747203581</v>
      </c>
      <c r="F19" s="16" t="s">
        <v>27</v>
      </c>
      <c r="G19" s="16" t="s">
        <v>27</v>
      </c>
      <c r="H19" s="16" t="s">
        <v>27</v>
      </c>
      <c r="J19" s="10"/>
    </row>
    <row r="20" spans="2:10">
      <c r="B20" s="5" t="s">
        <v>16</v>
      </c>
      <c r="C20" s="16">
        <v>296</v>
      </c>
      <c r="D20" s="16">
        <v>14</v>
      </c>
      <c r="E20" s="19">
        <f t="shared" si="0"/>
        <v>4.7297297297297298</v>
      </c>
      <c r="F20" s="16" t="s">
        <v>27</v>
      </c>
      <c r="G20" s="16" t="s">
        <v>27</v>
      </c>
      <c r="H20" s="16" t="s">
        <v>27</v>
      </c>
      <c r="J20" s="10"/>
    </row>
    <row r="21" spans="2:10">
      <c r="B21" s="5" t="s">
        <v>17</v>
      </c>
      <c r="C21" s="16">
        <v>1047</v>
      </c>
      <c r="D21" s="16">
        <v>32</v>
      </c>
      <c r="E21" s="19">
        <f t="shared" si="0"/>
        <v>3.0563514804202483</v>
      </c>
      <c r="F21" s="16" t="s">
        <v>27</v>
      </c>
      <c r="G21" s="16" t="s">
        <v>27</v>
      </c>
      <c r="H21" s="16" t="s">
        <v>27</v>
      </c>
      <c r="J21" s="10"/>
    </row>
    <row r="22" spans="2:10">
      <c r="B22" s="5" t="s">
        <v>18</v>
      </c>
      <c r="C22" s="16">
        <v>1167</v>
      </c>
      <c r="D22" s="16">
        <v>20</v>
      </c>
      <c r="E22" s="19">
        <f t="shared" si="0"/>
        <v>1.7137960582690659</v>
      </c>
      <c r="F22" s="16" t="s">
        <v>27</v>
      </c>
      <c r="G22" s="16" t="s">
        <v>27</v>
      </c>
      <c r="H22" s="16" t="s">
        <v>27</v>
      </c>
      <c r="J22" s="10"/>
    </row>
    <row r="23" spans="2:10">
      <c r="B23" s="5" t="s">
        <v>19</v>
      </c>
      <c r="C23" s="16">
        <v>4840</v>
      </c>
      <c r="D23" s="16">
        <v>187</v>
      </c>
      <c r="E23" s="19">
        <f t="shared" si="0"/>
        <v>3.8636363636363638</v>
      </c>
      <c r="F23" s="16">
        <v>512</v>
      </c>
      <c r="G23" s="16">
        <v>2</v>
      </c>
      <c r="H23" s="20">
        <f t="shared" si="1"/>
        <v>0.390625</v>
      </c>
      <c r="J23" s="10"/>
    </row>
    <row r="24" spans="2:10">
      <c r="B24" s="5" t="s">
        <v>20</v>
      </c>
      <c r="C24" s="16">
        <v>908</v>
      </c>
      <c r="D24" s="16">
        <v>14</v>
      </c>
      <c r="E24" s="19">
        <f t="shared" si="0"/>
        <v>1.5418502202643172</v>
      </c>
      <c r="F24" s="16" t="s">
        <v>27</v>
      </c>
      <c r="G24" s="16" t="s">
        <v>27</v>
      </c>
      <c r="H24" s="20" t="s">
        <v>27</v>
      </c>
      <c r="J24" s="10"/>
    </row>
    <row r="25" spans="2:10">
      <c r="B25" s="5" t="s">
        <v>21</v>
      </c>
      <c r="C25" s="16">
        <v>21657</v>
      </c>
      <c r="D25" s="16">
        <v>666</v>
      </c>
      <c r="E25" s="19">
        <f t="shared" si="0"/>
        <v>3.0752181742623632</v>
      </c>
      <c r="F25" s="16">
        <v>1696</v>
      </c>
      <c r="G25" s="16">
        <v>17</v>
      </c>
      <c r="H25" s="20">
        <f t="shared" si="1"/>
        <v>1.0023584905660377</v>
      </c>
      <c r="J25" s="10"/>
    </row>
    <row r="26" spans="2:10">
      <c r="B26" s="5" t="s">
        <v>22</v>
      </c>
      <c r="C26" s="16">
        <v>8108</v>
      </c>
      <c r="D26" s="16">
        <v>417</v>
      </c>
      <c r="E26" s="19">
        <f t="shared" si="0"/>
        <v>5.143068574247657</v>
      </c>
      <c r="F26" s="16" t="s">
        <v>27</v>
      </c>
      <c r="G26" s="16" t="s">
        <v>27</v>
      </c>
      <c r="H26" s="20" t="s">
        <v>27</v>
      </c>
      <c r="J26" s="10"/>
    </row>
    <row r="27" spans="2:10">
      <c r="B27" s="5" t="s">
        <v>23</v>
      </c>
      <c r="C27" s="16">
        <v>3705</v>
      </c>
      <c r="D27" s="16">
        <v>93</v>
      </c>
      <c r="E27" s="19">
        <f t="shared" si="0"/>
        <v>2.5101214574898787</v>
      </c>
      <c r="F27" s="16">
        <v>406</v>
      </c>
      <c r="G27" s="16">
        <v>5</v>
      </c>
      <c r="H27" s="20">
        <f t="shared" si="1"/>
        <v>1.2315270935960592</v>
      </c>
      <c r="J27" s="10"/>
    </row>
    <row r="28" spans="2:10">
      <c r="B28" s="5" t="s">
        <v>24</v>
      </c>
      <c r="C28" s="16">
        <v>5302</v>
      </c>
      <c r="D28" s="16">
        <v>172</v>
      </c>
      <c r="E28" s="19">
        <f t="shared" si="0"/>
        <v>3.2440588457185968</v>
      </c>
      <c r="F28" s="16">
        <v>465</v>
      </c>
      <c r="G28" s="16">
        <v>1</v>
      </c>
      <c r="H28" s="20">
        <f t="shared" si="1"/>
        <v>0.21505376344086022</v>
      </c>
      <c r="J28" s="10"/>
    </row>
    <row r="29" spans="2:10">
      <c r="B29" s="5" t="s">
        <v>25</v>
      </c>
      <c r="C29" s="16">
        <v>1070</v>
      </c>
      <c r="D29" s="16">
        <v>23</v>
      </c>
      <c r="E29" s="19">
        <f t="shared" si="0"/>
        <v>2.1495327102803738</v>
      </c>
      <c r="F29" s="16" t="s">
        <v>27</v>
      </c>
      <c r="G29" s="16" t="s">
        <v>27</v>
      </c>
      <c r="H29" s="16" t="s">
        <v>27</v>
      </c>
      <c r="J29" s="10"/>
    </row>
    <row r="30" spans="2:10">
      <c r="B30" s="6" t="s">
        <v>26</v>
      </c>
      <c r="C30" s="22">
        <v>1727</v>
      </c>
      <c r="D30" s="22">
        <v>21</v>
      </c>
      <c r="E30" s="23">
        <f t="shared" si="0"/>
        <v>1.2159814707585408</v>
      </c>
      <c r="F30" s="22" t="s">
        <v>27</v>
      </c>
      <c r="G30" s="22" t="s">
        <v>27</v>
      </c>
      <c r="H30" s="22" t="s">
        <v>27</v>
      </c>
      <c r="J30" s="10"/>
    </row>
    <row r="31" spans="2:10" ht="5.0999999999999996" customHeight="1">
      <c r="H31" s="7"/>
      <c r="J31" s="10"/>
    </row>
    <row r="32" spans="2:10">
      <c r="B32" s="24" t="s">
        <v>31</v>
      </c>
      <c r="C32" s="24"/>
      <c r="D32" s="24"/>
      <c r="E32" s="24"/>
      <c r="F32" s="24"/>
      <c r="G32" s="24"/>
      <c r="H32" s="24"/>
      <c r="I32" s="24"/>
      <c r="J32" s="24"/>
    </row>
    <row r="33" spans="2:10">
      <c r="B33" s="24" t="s">
        <v>32</v>
      </c>
      <c r="C33" s="24"/>
      <c r="D33" s="24"/>
      <c r="E33" s="24"/>
      <c r="F33" s="24"/>
      <c r="G33" s="24"/>
      <c r="H33" s="24"/>
      <c r="I33" s="24"/>
      <c r="J33" s="24"/>
    </row>
    <row r="34" spans="2:10">
      <c r="B34" s="24" t="s">
        <v>34</v>
      </c>
      <c r="C34" s="24"/>
      <c r="D34" s="24"/>
      <c r="E34" s="24"/>
      <c r="F34" s="24"/>
      <c r="G34" s="24"/>
      <c r="H34" s="24"/>
      <c r="I34" s="24"/>
      <c r="J34" s="24"/>
    </row>
    <row r="35" spans="2:10">
      <c r="B35" s="8"/>
      <c r="C35" s="9"/>
      <c r="D35" s="9"/>
      <c r="E35" s="9"/>
      <c r="F35" s="9"/>
      <c r="G35" s="9"/>
      <c r="H35" s="9"/>
      <c r="I35" s="8"/>
    </row>
  </sheetData>
  <mergeCells count="6">
    <mergeCell ref="B33:J33"/>
    <mergeCell ref="B34:J34"/>
    <mergeCell ref="F3:H3"/>
    <mergeCell ref="B3:B4"/>
    <mergeCell ref="C3:E3"/>
    <mergeCell ref="B32:J32"/>
  </mergeCells>
  <printOptions horizontalCentered="1" verticalCentered="1"/>
  <pageMargins left="0.55118110236220474" right="0.94488188976377963" top="0.59055118110236227" bottom="0.98425196850393704" header="0.51181102362204722" footer="0.51181102362204722"/>
  <pageSetup paperSize="9" scale="89" fitToWidth="0" orientation="landscape" horizontalDpi="100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E12" sqref="E12"/>
    </sheetView>
  </sheetViews>
  <sheetFormatPr baseColWidth="10" defaultRowHeight="15"/>
  <sheetData>
    <row r="1" spans="1:8" ht="15" customHeight="1">
      <c r="A1" s="26" t="s">
        <v>30</v>
      </c>
      <c r="B1" s="26"/>
      <c r="C1" s="26"/>
      <c r="D1" s="26"/>
      <c r="E1" s="26"/>
      <c r="F1" s="26"/>
      <c r="G1" s="26"/>
      <c r="H1" s="26"/>
    </row>
    <row r="2" spans="1:8">
      <c r="A2" s="26"/>
      <c r="B2" s="26"/>
      <c r="C2" s="26"/>
      <c r="D2" s="26"/>
      <c r="E2" s="26"/>
      <c r="F2" s="26"/>
      <c r="G2" s="26"/>
      <c r="H2" s="26"/>
    </row>
    <row r="3" spans="1:8">
      <c r="A3" s="26"/>
      <c r="B3" s="26"/>
      <c r="C3" s="26"/>
      <c r="D3" s="26"/>
      <c r="E3" s="26"/>
      <c r="F3" s="26"/>
      <c r="G3" s="26"/>
      <c r="H3" s="2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A5" s="26"/>
      <c r="B5" s="26"/>
      <c r="C5" s="26"/>
      <c r="D5" s="26"/>
      <c r="E5" s="26"/>
      <c r="F5" s="26"/>
      <c r="G5" s="26"/>
      <c r="H5" s="26"/>
    </row>
    <row r="6" spans="1:8">
      <c r="A6" s="26"/>
      <c r="B6" s="26"/>
      <c r="C6" s="26"/>
      <c r="D6" s="26"/>
      <c r="E6" s="26"/>
      <c r="F6" s="26"/>
      <c r="G6" s="26"/>
      <c r="H6" s="26"/>
    </row>
    <row r="7" spans="1:8">
      <c r="A7" s="26"/>
      <c r="B7" s="26"/>
      <c r="C7" s="26"/>
      <c r="D7" s="26"/>
      <c r="E7" s="26"/>
      <c r="F7" s="26"/>
      <c r="G7" s="26"/>
      <c r="H7" s="26"/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</sheetData>
  <mergeCells count="1">
    <mergeCell ref="A1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xls_export (6)</vt:lpstr>
      <vt:lpstr>MDX</vt:lpstr>
      <vt:lpstr>'xls_export (6)'!Área_de_impresión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ExpeUEW7</cp:lastModifiedBy>
  <cp:lastPrinted>2019-02-27T16:58:00Z</cp:lastPrinted>
  <dcterms:created xsi:type="dcterms:W3CDTF">2017-11-27T17:39:24Z</dcterms:created>
  <dcterms:modified xsi:type="dcterms:W3CDTF">2019-02-27T16:59:39Z</dcterms:modified>
</cp:coreProperties>
</file>