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1-2-3" sheetId="1" r:id="rId1"/>
  </sheets>
  <calcPr calcId="124519"/>
</workbook>
</file>

<file path=xl/calcChain.xml><?xml version="1.0" encoding="utf-8"?>
<calcChain xmlns="http://schemas.openxmlformats.org/spreadsheetml/2006/main">
  <c r="D10" i="1"/>
  <c r="C10"/>
  <c r="O8"/>
  <c r="C8"/>
  <c r="D8"/>
  <c r="E8"/>
  <c r="F8"/>
  <c r="G8"/>
  <c r="H8"/>
  <c r="I8"/>
  <c r="J8"/>
  <c r="K8"/>
  <c r="L8"/>
  <c r="M8"/>
  <c r="N8"/>
  <c r="O9"/>
  <c r="D9"/>
  <c r="E9"/>
  <c r="F9"/>
  <c r="G9"/>
  <c r="H9"/>
  <c r="I9"/>
  <c r="J9"/>
  <c r="K9"/>
  <c r="L9"/>
  <c r="M9"/>
  <c r="N9"/>
  <c r="C9"/>
  <c r="O10"/>
  <c r="E10"/>
  <c r="F10"/>
  <c r="G10"/>
  <c r="H10"/>
  <c r="I10"/>
  <c r="J10"/>
  <c r="K10"/>
  <c r="L10"/>
  <c r="M10"/>
  <c r="N10"/>
  <c r="D7"/>
  <c r="E7"/>
  <c r="F7"/>
  <c r="G7"/>
  <c r="H7"/>
  <c r="I7"/>
  <c r="J7"/>
  <c r="K7"/>
  <c r="L7"/>
  <c r="M7"/>
  <c r="N7"/>
  <c r="O7"/>
  <c r="C7"/>
</calcChain>
</file>

<file path=xl/sharedStrings.xml><?xml version="1.0" encoding="utf-8"?>
<sst xmlns="http://schemas.openxmlformats.org/spreadsheetml/2006/main" count="40" uniqueCount="22">
  <si>
    <t>Mes</t>
  </si>
  <si>
    <t>Precipitación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</si>
  <si>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</si>
  <si>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</si>
  <si>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</si>
  <si>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</si>
  <si>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</si>
  <si>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</si>
  <si>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</si>
  <si>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</si>
  <si>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</si>
  <si>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</si>
  <si>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</si>
  <si>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</si>
  <si>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</si>
  <si>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I.N.T.A. E.E.A. Cerrillos (Salta)</t>
    </r>
  </si>
  <si>
    <t>…</t>
  </si>
  <si>
    <t>Anual</t>
  </si>
  <si>
    <t>Promedio</t>
  </si>
  <si>
    <t>Máxima</t>
  </si>
  <si>
    <t>Mínima</t>
  </si>
  <si>
    <t>1.2.3_  Precipitación anual y promedio según período mensual. Ciudad de Salta. Años 2006 a Mayo 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</si>
</sst>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;[Red]0.0"/>
    <numFmt numFmtId="166" formatCode="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3" applyNumberFormat="0" applyAlignment="0" applyProtection="0"/>
    <xf numFmtId="0" fontId="8" fillId="22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3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32" borderId="6" applyNumberFormat="0" applyFon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0" fillId="0" borderId="10" applyNumberFormat="0" applyFill="0" applyAlignment="0" applyProtection="0"/>
    <xf numFmtId="0" fontId="20" fillId="0" borderId="11" applyNumberFormat="0" applyFill="0" applyAlignment="0" applyProtection="0"/>
  </cellStyleXfs>
  <cellXfs count="28"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12" xfId="0" applyFont="1" applyFill="1" applyBorder="1"/>
    <xf numFmtId="166" fontId="2" fillId="0" borderId="12" xfId="0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6" fontId="1" fillId="0" borderId="0" xfId="0" applyNumberFormat="1" applyFont="1" applyFill="1"/>
    <xf numFmtId="0" fontId="3" fillId="0" borderId="0" xfId="0" quotePrefix="1" applyFont="1" applyFill="1" applyAlignment="1"/>
    <xf numFmtId="0" fontId="3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Border="1"/>
    <xf numFmtId="0" fontId="3" fillId="0" borderId="0" xfId="0" applyFont="1" applyFill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7"/>
  <sheetViews>
    <sheetView showGridLines="0" tabSelected="1" workbookViewId="0">
      <selection activeCell="R20" sqref="R20"/>
    </sheetView>
  </sheetViews>
  <sheetFormatPr baseColWidth="10" defaultRowHeight="12.75"/>
  <cols>
    <col min="1" max="1" width="1.7109375" style="2" customWidth="1"/>
    <col min="2" max="2" width="11.42578125" style="2"/>
    <col min="3" max="10" width="7.7109375" style="2" customWidth="1"/>
    <col min="11" max="11" width="7.85546875" style="2" customWidth="1"/>
    <col min="12" max="12" width="8.28515625" style="2" customWidth="1"/>
    <col min="13" max="16" width="7.85546875" style="2" customWidth="1"/>
    <col min="17" max="16384" width="11.42578125" style="2"/>
  </cols>
  <sheetData>
    <row r="2" spans="1:16" ht="12.75" customHeight="1">
      <c r="A2" s="1"/>
      <c r="B2" s="22" t="s">
        <v>21</v>
      </c>
      <c r="C2" s="22"/>
      <c r="D2" s="22"/>
      <c r="E2" s="22"/>
      <c r="F2" s="22"/>
      <c r="G2" s="22"/>
    </row>
    <row r="3" spans="1:16" ht="8.1" customHeight="1">
      <c r="A3" s="1"/>
      <c r="B3" s="3"/>
    </row>
    <row r="4" spans="1:16" ht="12.75" customHeight="1">
      <c r="A4" s="1"/>
      <c r="B4" s="4" t="s">
        <v>0</v>
      </c>
      <c r="C4" s="5">
        <v>2006</v>
      </c>
      <c r="D4" s="5">
        <v>2007</v>
      </c>
      <c r="E4" s="5">
        <v>2008</v>
      </c>
      <c r="F4" s="5">
        <v>2009</v>
      </c>
      <c r="G4" s="6">
        <v>2010</v>
      </c>
      <c r="H4" s="23">
        <v>2011</v>
      </c>
      <c r="I4" s="23">
        <v>2012</v>
      </c>
      <c r="J4" s="23">
        <v>2013</v>
      </c>
      <c r="K4" s="24">
        <v>2014</v>
      </c>
      <c r="L4" s="24">
        <v>2015</v>
      </c>
      <c r="M4" s="4">
        <v>2016</v>
      </c>
      <c r="N4" s="4">
        <v>2017</v>
      </c>
      <c r="O4" s="4">
        <v>2018</v>
      </c>
    </row>
    <row r="5" spans="1:16" ht="5.0999999999999996" customHeight="1">
      <c r="A5" s="1"/>
      <c r="B5" s="7"/>
      <c r="C5" s="8"/>
      <c r="D5" s="8"/>
      <c r="E5" s="8"/>
      <c r="F5" s="8"/>
      <c r="G5" s="8"/>
      <c r="H5" s="8"/>
      <c r="I5" s="8"/>
      <c r="J5" s="8"/>
    </row>
    <row r="6" spans="1:16" ht="12" customHeight="1">
      <c r="A6" s="1"/>
      <c r="B6" s="27" t="s">
        <v>1</v>
      </c>
    </row>
    <row r="7" spans="1:16" ht="12" customHeight="1">
      <c r="A7" s="1"/>
      <c r="B7" s="25" t="s">
        <v>17</v>
      </c>
      <c r="C7" s="10">
        <f>SUM(C12:C23)</f>
        <v>548.69999999999993</v>
      </c>
      <c r="D7" s="10">
        <f t="shared" ref="D7:O7" si="0">SUM(D12:D23)</f>
        <v>711.09999999999991</v>
      </c>
      <c r="E7" s="10">
        <f t="shared" si="0"/>
        <v>975.40000000000009</v>
      </c>
      <c r="F7" s="10">
        <f t="shared" si="0"/>
        <v>606.80000000000007</v>
      </c>
      <c r="G7" s="10">
        <f t="shared" si="0"/>
        <v>606.30000000000007</v>
      </c>
      <c r="H7" s="10">
        <f t="shared" si="0"/>
        <v>754</v>
      </c>
      <c r="I7" s="10">
        <f t="shared" si="0"/>
        <v>704.8</v>
      </c>
      <c r="J7" s="10">
        <f t="shared" si="0"/>
        <v>635.59999999999991</v>
      </c>
      <c r="K7" s="10">
        <f t="shared" si="0"/>
        <v>529.4</v>
      </c>
      <c r="L7" s="10">
        <f t="shared" si="0"/>
        <v>685.50000000000011</v>
      </c>
      <c r="M7" s="10">
        <f t="shared" si="0"/>
        <v>986.89999999999986</v>
      </c>
      <c r="N7" s="10">
        <f t="shared" si="0"/>
        <v>449.00000000000006</v>
      </c>
      <c r="O7" s="10">
        <f t="shared" si="0"/>
        <v>542.30000000000007</v>
      </c>
    </row>
    <row r="8" spans="1:16" ht="12" customHeight="1">
      <c r="A8" s="1"/>
      <c r="B8" s="25" t="s">
        <v>18</v>
      </c>
      <c r="C8" s="10">
        <f>AVERAGE(C12:C23)</f>
        <v>54.86999999999999</v>
      </c>
      <c r="D8" s="10">
        <f t="shared" ref="D8:N8" si="1">AVERAGE(D12:D23)</f>
        <v>79.011111111111106</v>
      </c>
      <c r="E8" s="10">
        <f t="shared" si="1"/>
        <v>97.54</v>
      </c>
      <c r="F8" s="10">
        <f t="shared" si="1"/>
        <v>60.680000000000007</v>
      </c>
      <c r="G8" s="10">
        <f t="shared" si="1"/>
        <v>55.118181818181824</v>
      </c>
      <c r="H8" s="10">
        <f t="shared" si="1"/>
        <v>62.833333333333336</v>
      </c>
      <c r="I8" s="10">
        <f t="shared" si="1"/>
        <v>64.072727272727263</v>
      </c>
      <c r="J8" s="10">
        <f t="shared" si="1"/>
        <v>57.781818181818174</v>
      </c>
      <c r="K8" s="10">
        <f t="shared" si="1"/>
        <v>48.127272727272725</v>
      </c>
      <c r="L8" s="10">
        <f t="shared" si="1"/>
        <v>57.125000000000007</v>
      </c>
      <c r="M8" s="10">
        <f t="shared" si="1"/>
        <v>82.24166666666666</v>
      </c>
      <c r="N8" s="10">
        <f t="shared" si="1"/>
        <v>37.416666666666671</v>
      </c>
      <c r="O8" s="10">
        <f>AVERAGE(O12:O16)</f>
        <v>108.46000000000001</v>
      </c>
    </row>
    <row r="9" spans="1:16" ht="12" customHeight="1">
      <c r="A9" s="1"/>
      <c r="B9" s="25" t="s">
        <v>19</v>
      </c>
      <c r="C9" s="9">
        <f>MAX(C12:C23)</f>
        <v>163.6</v>
      </c>
      <c r="D9" s="9">
        <f t="shared" ref="D9:N9" si="2">MAX(D12:D23)</f>
        <v>287.2</v>
      </c>
      <c r="E9" s="9">
        <f t="shared" si="2"/>
        <v>344.6</v>
      </c>
      <c r="F9" s="9">
        <f t="shared" si="2"/>
        <v>154.1</v>
      </c>
      <c r="G9" s="9">
        <f t="shared" si="2"/>
        <v>180.3</v>
      </c>
      <c r="H9" s="9">
        <f t="shared" si="2"/>
        <v>255.7</v>
      </c>
      <c r="I9" s="9">
        <f t="shared" si="2"/>
        <v>186.1</v>
      </c>
      <c r="J9" s="9">
        <f t="shared" si="2"/>
        <v>241.9</v>
      </c>
      <c r="K9" s="9">
        <f t="shared" si="2"/>
        <v>176.2</v>
      </c>
      <c r="L9" s="9">
        <f t="shared" si="2"/>
        <v>205.5</v>
      </c>
      <c r="M9" s="9">
        <f t="shared" si="2"/>
        <v>322.60000000000002</v>
      </c>
      <c r="N9" s="9">
        <f t="shared" si="2"/>
        <v>111.5</v>
      </c>
      <c r="O9" s="9">
        <f>MAX(O12:O16)</f>
        <v>238.5</v>
      </c>
    </row>
    <row r="10" spans="1:16" ht="12" customHeight="1">
      <c r="A10" s="1"/>
      <c r="B10" s="25" t="s">
        <v>20</v>
      </c>
      <c r="C10" s="9">
        <f>MIN(C12:C23)</f>
        <v>1.2</v>
      </c>
      <c r="D10" s="9">
        <f>MIN(D12:D23)</f>
        <v>5</v>
      </c>
      <c r="E10" s="9">
        <f t="shared" ref="E10:N10" si="3">MIN(E12:E23)</f>
        <v>0.1</v>
      </c>
      <c r="F10" s="9">
        <f t="shared" si="3"/>
        <v>0.1</v>
      </c>
      <c r="G10" s="9">
        <f t="shared" si="3"/>
        <v>0.8</v>
      </c>
      <c r="H10" s="9">
        <f t="shared" si="3"/>
        <v>0.1</v>
      </c>
      <c r="I10" s="9">
        <f t="shared" si="3"/>
        <v>0.4</v>
      </c>
      <c r="J10" s="9">
        <f t="shared" si="3"/>
        <v>0.3</v>
      </c>
      <c r="K10" s="9">
        <f t="shared" si="3"/>
        <v>5.0999999999999996</v>
      </c>
      <c r="L10" s="9">
        <f t="shared" si="3"/>
        <v>2.5</v>
      </c>
      <c r="M10" s="9">
        <f t="shared" si="3"/>
        <v>1.5</v>
      </c>
      <c r="N10" s="9">
        <f t="shared" si="3"/>
        <v>0.8</v>
      </c>
      <c r="O10" s="9">
        <f>MIN(O12:O16)</f>
        <v>38.1</v>
      </c>
    </row>
    <row r="11" spans="1:16" ht="5.0999999999999996" customHeight="1">
      <c r="A11" s="1"/>
      <c r="B11" s="1"/>
      <c r="C11" s="11"/>
      <c r="D11" s="11"/>
      <c r="E11" s="12"/>
      <c r="F11" s="12"/>
      <c r="G11" s="12"/>
      <c r="H11" s="12"/>
      <c r="I11" s="12"/>
      <c r="J11" s="12"/>
      <c r="K11" s="12"/>
      <c r="L11" s="12"/>
    </row>
    <row r="12" spans="1:16" ht="12" customHeight="1">
      <c r="A12" s="1"/>
      <c r="B12" s="1" t="s">
        <v>2</v>
      </c>
      <c r="C12" s="16">
        <v>85.4</v>
      </c>
      <c r="D12" s="13">
        <v>287.2</v>
      </c>
      <c r="E12" s="13">
        <v>344.6</v>
      </c>
      <c r="F12" s="16">
        <v>49.9</v>
      </c>
      <c r="G12" s="16">
        <v>113</v>
      </c>
      <c r="H12" s="16">
        <v>241.4</v>
      </c>
      <c r="I12" s="13">
        <v>186.1</v>
      </c>
      <c r="J12" s="13">
        <v>241.9</v>
      </c>
      <c r="K12" s="17">
        <v>176.2</v>
      </c>
      <c r="L12" s="16">
        <v>121.4</v>
      </c>
      <c r="M12" s="16">
        <v>236</v>
      </c>
      <c r="N12" s="16">
        <v>98.3</v>
      </c>
      <c r="O12" s="16">
        <v>238.5</v>
      </c>
      <c r="P12" s="13"/>
    </row>
    <row r="13" spans="1:16" ht="12" customHeight="1">
      <c r="A13" s="1"/>
      <c r="B13" s="1" t="s">
        <v>3</v>
      </c>
      <c r="C13" s="13">
        <v>163.6</v>
      </c>
      <c r="D13" s="16">
        <v>73</v>
      </c>
      <c r="E13" s="16">
        <v>254</v>
      </c>
      <c r="F13" s="13">
        <v>154.1</v>
      </c>
      <c r="G13" s="13">
        <v>180.3</v>
      </c>
      <c r="H13" s="16">
        <v>100.4</v>
      </c>
      <c r="I13" s="16">
        <v>134.69999999999999</v>
      </c>
      <c r="J13" s="16">
        <v>145</v>
      </c>
      <c r="K13" s="18">
        <v>69.3</v>
      </c>
      <c r="L13" s="16">
        <v>185.7</v>
      </c>
      <c r="M13" s="16">
        <v>322.60000000000002</v>
      </c>
      <c r="N13" s="16">
        <v>58.7</v>
      </c>
      <c r="O13" s="16">
        <v>97.8</v>
      </c>
      <c r="P13" s="26"/>
    </row>
    <row r="14" spans="1:16" ht="12" customHeight="1">
      <c r="A14" s="1"/>
      <c r="B14" s="1" t="s">
        <v>4</v>
      </c>
      <c r="C14" s="16">
        <v>69.8</v>
      </c>
      <c r="D14" s="16">
        <v>142.69999999999999</v>
      </c>
      <c r="E14" s="16">
        <v>106.4</v>
      </c>
      <c r="F14" s="16">
        <v>98</v>
      </c>
      <c r="G14" s="16">
        <v>82.4</v>
      </c>
      <c r="H14" s="16">
        <v>65.8</v>
      </c>
      <c r="I14" s="16">
        <v>82.4</v>
      </c>
      <c r="J14" s="16">
        <v>32.799999999999997</v>
      </c>
      <c r="K14" s="18">
        <v>56.7</v>
      </c>
      <c r="L14" s="16">
        <v>205.5</v>
      </c>
      <c r="M14" s="16">
        <v>79</v>
      </c>
      <c r="N14" s="16">
        <v>106.7</v>
      </c>
      <c r="O14" s="16">
        <v>38.1</v>
      </c>
      <c r="P14" s="26"/>
    </row>
    <row r="15" spans="1:16" ht="12" customHeight="1">
      <c r="A15" s="1"/>
      <c r="B15" s="1" t="s">
        <v>5</v>
      </c>
      <c r="C15" s="16">
        <v>58.4</v>
      </c>
      <c r="D15" s="16">
        <v>11.8</v>
      </c>
      <c r="E15" s="16">
        <v>17.5</v>
      </c>
      <c r="F15" s="16">
        <v>14.3</v>
      </c>
      <c r="G15" s="16">
        <v>34.200000000000003</v>
      </c>
      <c r="H15" s="16">
        <v>32.6</v>
      </c>
      <c r="I15" s="16">
        <v>68.2</v>
      </c>
      <c r="J15" s="16">
        <v>5.2</v>
      </c>
      <c r="K15" s="18">
        <v>16.5</v>
      </c>
      <c r="L15" s="16">
        <v>28.2</v>
      </c>
      <c r="M15" s="16">
        <v>114.3</v>
      </c>
      <c r="N15" s="16">
        <v>15.5</v>
      </c>
      <c r="O15" s="16">
        <v>127.3</v>
      </c>
      <c r="P15" s="26"/>
    </row>
    <row r="16" spans="1:16" ht="12" customHeight="1">
      <c r="A16" s="1"/>
      <c r="B16" s="1" t="s">
        <v>6</v>
      </c>
      <c r="C16" s="16">
        <v>3.4</v>
      </c>
      <c r="D16" s="13">
        <v>12</v>
      </c>
      <c r="E16" s="16">
        <v>6.1</v>
      </c>
      <c r="F16" s="16">
        <v>16.600000000000001</v>
      </c>
      <c r="G16" s="16">
        <v>9.5</v>
      </c>
      <c r="H16" s="13">
        <v>0.1</v>
      </c>
      <c r="I16" s="16">
        <v>0.5</v>
      </c>
      <c r="J16" s="16">
        <v>2.2000000000000002</v>
      </c>
      <c r="K16" s="16">
        <v>36.299999999999997</v>
      </c>
      <c r="L16" s="16">
        <v>3.8</v>
      </c>
      <c r="M16" s="16">
        <v>7.4</v>
      </c>
      <c r="N16" s="16">
        <v>5.0999999999999996</v>
      </c>
      <c r="O16" s="16">
        <v>40.6</v>
      </c>
      <c r="P16" s="26"/>
    </row>
    <row r="17" spans="1:16" ht="12" customHeight="1">
      <c r="A17" s="1"/>
      <c r="B17" s="1" t="s">
        <v>7</v>
      </c>
      <c r="C17" s="13">
        <v>2.2999999999999998</v>
      </c>
      <c r="D17" s="13" t="s">
        <v>14</v>
      </c>
      <c r="E17" s="13">
        <v>0.1</v>
      </c>
      <c r="F17" s="13" t="s">
        <v>14</v>
      </c>
      <c r="G17" s="13" t="s">
        <v>14</v>
      </c>
      <c r="H17" s="13">
        <v>6.3</v>
      </c>
      <c r="I17" s="13">
        <v>0.4</v>
      </c>
      <c r="J17" s="13">
        <v>16.3</v>
      </c>
      <c r="K17" s="13">
        <v>15.2</v>
      </c>
      <c r="L17" s="16">
        <v>5.6</v>
      </c>
      <c r="M17" s="16">
        <v>17.8</v>
      </c>
      <c r="N17" s="16">
        <v>2.2999999999999998</v>
      </c>
      <c r="O17" s="16" t="s">
        <v>16</v>
      </c>
      <c r="P17" s="26"/>
    </row>
    <row r="18" spans="1:16" ht="12" customHeight="1">
      <c r="A18" s="1"/>
      <c r="B18" s="1" t="s">
        <v>8</v>
      </c>
      <c r="C18" s="13">
        <v>1.2</v>
      </c>
      <c r="D18" s="13" t="s">
        <v>14</v>
      </c>
      <c r="E18" s="13" t="s">
        <v>14</v>
      </c>
      <c r="F18" s="13">
        <v>0.8</v>
      </c>
      <c r="G18" s="13">
        <v>7.5</v>
      </c>
      <c r="H18" s="13">
        <v>0.7</v>
      </c>
      <c r="I18" s="13">
        <v>1.2</v>
      </c>
      <c r="J18" s="13" t="s">
        <v>14</v>
      </c>
      <c r="K18" s="13">
        <v>5.6</v>
      </c>
      <c r="L18" s="16">
        <v>8.9</v>
      </c>
      <c r="M18" s="16">
        <v>1.5</v>
      </c>
      <c r="N18" s="16">
        <v>0.8</v>
      </c>
      <c r="O18" s="16" t="s">
        <v>16</v>
      </c>
      <c r="P18" s="26"/>
    </row>
    <row r="19" spans="1:16" ht="12" customHeight="1">
      <c r="A19" s="1"/>
      <c r="B19" s="1" t="s">
        <v>9</v>
      </c>
      <c r="C19" s="13" t="s">
        <v>14</v>
      </c>
      <c r="D19" s="13" t="s">
        <v>14</v>
      </c>
      <c r="E19" s="13" t="s">
        <v>14</v>
      </c>
      <c r="F19" s="13" t="s">
        <v>14</v>
      </c>
      <c r="G19" s="13">
        <v>0.8</v>
      </c>
      <c r="H19" s="13">
        <v>3.3</v>
      </c>
      <c r="I19" s="13" t="s">
        <v>14</v>
      </c>
      <c r="J19" s="13">
        <v>0.3</v>
      </c>
      <c r="K19" s="13">
        <v>5.0999999999999996</v>
      </c>
      <c r="L19" s="16">
        <v>8.6</v>
      </c>
      <c r="M19" s="16">
        <v>8.1</v>
      </c>
      <c r="N19" s="16">
        <v>3.6</v>
      </c>
      <c r="O19" s="16" t="s">
        <v>16</v>
      </c>
      <c r="P19" s="26"/>
    </row>
    <row r="20" spans="1:16" ht="12" customHeight="1">
      <c r="A20" s="1"/>
      <c r="B20" s="1" t="s">
        <v>10</v>
      </c>
      <c r="C20" s="13" t="s">
        <v>14</v>
      </c>
      <c r="D20" s="13">
        <v>5</v>
      </c>
      <c r="E20" s="13">
        <v>1</v>
      </c>
      <c r="F20" s="16">
        <v>0.1</v>
      </c>
      <c r="G20" s="16">
        <v>3.8</v>
      </c>
      <c r="H20" s="16">
        <v>10.8</v>
      </c>
      <c r="I20" s="16">
        <v>1.5</v>
      </c>
      <c r="J20" s="16">
        <v>2.4</v>
      </c>
      <c r="K20" s="16" t="s">
        <v>14</v>
      </c>
      <c r="L20" s="16">
        <v>2.5</v>
      </c>
      <c r="M20" s="16">
        <v>3.8</v>
      </c>
      <c r="N20" s="16">
        <v>3.8</v>
      </c>
      <c r="O20" s="16" t="s">
        <v>16</v>
      </c>
      <c r="P20" s="26"/>
    </row>
    <row r="21" spans="1:16" ht="12" customHeight="1">
      <c r="A21" s="1"/>
      <c r="B21" s="1" t="s">
        <v>11</v>
      </c>
      <c r="C21" s="13">
        <v>36.5</v>
      </c>
      <c r="D21" s="13">
        <v>14.9</v>
      </c>
      <c r="E21" s="13">
        <v>22</v>
      </c>
      <c r="F21" s="16">
        <v>0.1</v>
      </c>
      <c r="G21" s="16">
        <v>7.2</v>
      </c>
      <c r="H21" s="16">
        <v>13.7</v>
      </c>
      <c r="I21" s="16">
        <v>0.6</v>
      </c>
      <c r="J21" s="16">
        <v>12.4</v>
      </c>
      <c r="K21" s="16">
        <v>31.7</v>
      </c>
      <c r="L21" s="16">
        <v>12.2</v>
      </c>
      <c r="M21" s="16">
        <v>18.3</v>
      </c>
      <c r="N21" s="16">
        <v>14</v>
      </c>
      <c r="O21" s="16" t="s">
        <v>16</v>
      </c>
      <c r="P21" s="26"/>
    </row>
    <row r="22" spans="1:16" ht="12" customHeight="1">
      <c r="A22" s="1"/>
      <c r="B22" s="1" t="s">
        <v>12</v>
      </c>
      <c r="C22" s="16">
        <v>55.9</v>
      </c>
      <c r="D22" s="16">
        <v>40.799999999999997</v>
      </c>
      <c r="E22" s="16">
        <v>28.1</v>
      </c>
      <c r="F22" s="16">
        <v>119.4</v>
      </c>
      <c r="G22" s="16">
        <v>16.5</v>
      </c>
      <c r="H22" s="16">
        <v>23.2</v>
      </c>
      <c r="I22" s="16">
        <v>71.099999999999994</v>
      </c>
      <c r="J22" s="16">
        <v>54.3</v>
      </c>
      <c r="K22" s="16">
        <v>22</v>
      </c>
      <c r="L22" s="16">
        <v>45.2</v>
      </c>
      <c r="M22" s="16">
        <v>101.9</v>
      </c>
      <c r="N22" s="16">
        <v>28.7</v>
      </c>
      <c r="O22" s="16" t="s">
        <v>16</v>
      </c>
      <c r="P22" s="26"/>
    </row>
    <row r="23" spans="1:16" ht="12" customHeight="1">
      <c r="A23" s="1"/>
      <c r="B23" s="14" t="s">
        <v>13</v>
      </c>
      <c r="C23" s="19">
        <v>72.2</v>
      </c>
      <c r="D23" s="19">
        <v>123.7</v>
      </c>
      <c r="E23" s="19">
        <v>195.6</v>
      </c>
      <c r="F23" s="19">
        <v>153.5</v>
      </c>
      <c r="G23" s="19">
        <v>151.1</v>
      </c>
      <c r="H23" s="15">
        <v>255.7</v>
      </c>
      <c r="I23" s="19">
        <v>158.1</v>
      </c>
      <c r="J23" s="19">
        <v>122.8</v>
      </c>
      <c r="K23" s="19">
        <v>94.8</v>
      </c>
      <c r="L23" s="20">
        <v>57.9</v>
      </c>
      <c r="M23" s="19">
        <v>76.2</v>
      </c>
      <c r="N23" s="19">
        <v>111.5</v>
      </c>
      <c r="O23" s="19" t="s">
        <v>16</v>
      </c>
      <c r="P23" s="26"/>
    </row>
    <row r="24" spans="1:16" ht="5.0999999999999996" customHeight="1">
      <c r="A24" s="1"/>
      <c r="B24" s="1"/>
      <c r="N24" s="21"/>
      <c r="O24" s="21"/>
    </row>
    <row r="25" spans="1:16" ht="12" customHeight="1">
      <c r="A25" s="1"/>
      <c r="B25" s="1" t="s">
        <v>15</v>
      </c>
      <c r="N25" s="21"/>
      <c r="O25" s="21"/>
    </row>
    <row r="26" spans="1:16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6">
      <c r="N27" s="21"/>
      <c r="O27" s="21"/>
    </row>
  </sheetData>
  <pageMargins left="0.25" right="0.25" top="0.75" bottom="0.75" header="0.3" footer="0.3"/>
  <pageSetup paperSize="9" scale="95" orientation="landscape" r:id="rId1"/>
  <headerFooter>
    <oddFooter>&amp;L&amp;"Arial,Negrita Cursiva"&amp;11Dirección Gral. de Estadísticas
Provincia de Salta&amp;R&amp;"Arial,Negrita Cursiva"&amp;11Anuario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1-2-3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2018-07-10T15:31:22Z</cp:lastPrinted>
  <dcterms:created xsi:type="dcterms:W3CDTF">2004-09-20T13:44:13Z</dcterms:created>
  <dcterms:modified xsi:type="dcterms:W3CDTF">2018-08-22T13:44:08Z</dcterms:modified>
</cp:coreProperties>
</file>