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1-2-2" sheetId="1" r:id="rId1"/>
  </sheets>
  <calcPr calcId="124519"/>
</workbook>
</file>

<file path=xl/calcChain.xml><?xml version="1.0" encoding="utf-8"?>
<calcChain xmlns="http://schemas.openxmlformats.org/spreadsheetml/2006/main">
  <c r="O48" i="1"/>
  <c r="D48"/>
  <c r="E48"/>
  <c r="F48"/>
  <c r="G48"/>
  <c r="H48"/>
  <c r="I48"/>
  <c r="J48"/>
  <c r="K48"/>
  <c r="L48"/>
  <c r="M48"/>
  <c r="N48"/>
  <c r="C48"/>
  <c r="O28"/>
  <c r="O8"/>
  <c r="N8"/>
  <c r="N28" l="1"/>
  <c r="M28"/>
  <c r="M8"/>
  <c r="C28" l="1"/>
  <c r="D28"/>
  <c r="E28"/>
  <c r="F28"/>
  <c r="G28"/>
  <c r="H28"/>
  <c r="I28"/>
  <c r="J28"/>
  <c r="K28"/>
  <c r="L28"/>
  <c r="C8"/>
  <c r="D8"/>
  <c r="E8"/>
  <c r="F8"/>
  <c r="G8"/>
  <c r="H8"/>
  <c r="I8"/>
  <c r="J8"/>
  <c r="K8"/>
  <c r="L8"/>
</calcChain>
</file>

<file path=xl/sharedStrings.xml><?xml version="1.0" encoding="utf-8"?>
<sst xmlns="http://schemas.openxmlformats.org/spreadsheetml/2006/main" count="72" uniqueCount="23">
  <si>
    <t>1.2.2_  Promedio de temperatura máxima, mínima y media, según período mensual.</t>
  </si>
  <si>
    <t>Mes</t>
  </si>
  <si>
    <t>Prom.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</si>
  <si>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</si>
  <si>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</si>
  <si>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</si>
  <si>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</si>
  <si>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</si>
  <si>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</si>
  <si>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</si>
  <si>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</si>
  <si>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</si>
  <si>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</si>
  <si>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</si>
  <si>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</si>
  <si>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Temperatura máxima Media</t>
  </si>
  <si>
    <t>Temperatura mínima Media</t>
  </si>
  <si>
    <t>Temperatura Media</t>
  </si>
  <si>
    <t>2013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</si>
  <si>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I.N.T.A. E.E.A. Cerrillos (Salta)</t>
    </r>
  </si>
  <si>
    <t>…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</si>
  <si>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I.N.T.A. E.E.A. Cerrillos (Salta)</t>
    </r>
  </si>
  <si>
    <t xml:space="preserve">            Ciudad de Salta. Años 2006 a Mayo 2018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</si>
</sst>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"/>
    <numFmt numFmtId="166" formatCode="0.0"/>
    <numFmt numFmtId="167" formatCode="0.0_)"/>
  </numFmts>
  <fonts count="2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5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3" fillId="0" borderId="0"/>
    <xf numFmtId="0" fontId="3" fillId="0" borderId="0"/>
    <xf numFmtId="0" fontId="4" fillId="32" borderId="8" applyNumberFormat="0" applyFont="0" applyAlignment="0" applyProtection="0"/>
    <xf numFmtId="0" fontId="14" fillId="21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0" fillId="0" borderId="12" applyNumberFormat="0" applyFill="0" applyAlignment="0" applyProtection="0"/>
    <xf numFmtId="0" fontId="20" fillId="0" borderId="13" applyNumberFormat="0" applyFill="0" applyAlignment="0" applyProtection="0"/>
  </cellStyleXfs>
  <cellXfs count="48"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0" applyNumberFormat="1" applyFo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6" fontId="1" fillId="0" borderId="0" xfId="33" applyNumberFormat="1" applyFont="1" applyBorder="1"/>
    <xf numFmtId="0" fontId="21" fillId="0" borderId="0" xfId="0" applyFont="1" applyBorder="1"/>
    <xf numFmtId="166" fontId="1" fillId="0" borderId="3" xfId="33" applyNumberFormat="1" applyFont="1" applyBorder="1"/>
    <xf numFmtId="166" fontId="21" fillId="0" borderId="0" xfId="0" applyNumberFormat="1" applyFont="1" applyBorder="1"/>
    <xf numFmtId="0" fontId="21" fillId="0" borderId="3" xfId="0" applyFont="1" applyBorder="1"/>
    <xf numFmtId="0" fontId="1" fillId="0" borderId="3" xfId="0" applyFont="1" applyBorder="1"/>
    <xf numFmtId="0" fontId="2" fillId="0" borderId="1" xfId="0" applyNumberFormat="1" applyFont="1" applyFill="1" applyBorder="1" applyAlignment="1">
      <alignment horizontal="center"/>
    </xf>
    <xf numFmtId="166" fontId="1" fillId="0" borderId="0" xfId="33" applyNumberFormat="1" applyFont="1" applyFill="1" applyBorder="1"/>
    <xf numFmtId="167" fontId="1" fillId="0" borderId="0" xfId="33" applyNumberFormat="1" applyFont="1" applyBorder="1"/>
    <xf numFmtId="167" fontId="1" fillId="0" borderId="3" xfId="33" applyNumberFormat="1" applyFont="1" applyBorder="1"/>
    <xf numFmtId="0" fontId="21" fillId="0" borderId="0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166" fontId="1" fillId="0" borderId="0" xfId="34" applyNumberFormat="1" applyFont="1" applyBorder="1" applyAlignment="1">
      <alignment horizontal="right"/>
    </xf>
    <xf numFmtId="166" fontId="1" fillId="0" borderId="3" xfId="34" applyNumberFormat="1" applyFont="1" applyBorder="1" applyAlignment="1">
      <alignment horizontal="right"/>
    </xf>
    <xf numFmtId="166" fontId="21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0" xfId="0" quotePrefix="1" applyFont="1" applyAlignment="1"/>
    <xf numFmtId="166" fontId="21" fillId="0" borderId="3" xfId="0" applyNumberFormat="1" applyFont="1" applyBorder="1"/>
    <xf numFmtId="166" fontId="21" fillId="0" borderId="3" xfId="0" applyNumberFormat="1" applyFont="1" applyBorder="1" applyAlignment="1">
      <alignment horizontal="right"/>
    </xf>
    <xf numFmtId="167" fontId="1" fillId="0" borderId="0" xfId="34" applyNumberFormat="1" applyFont="1" applyBorder="1" applyAlignment="1">
      <alignment horizontal="right"/>
    </xf>
    <xf numFmtId="167" fontId="1" fillId="0" borderId="3" xfId="34" applyNumberFormat="1" applyFont="1" applyBorder="1" applyAlignment="1">
      <alignment horizontal="right"/>
    </xf>
    <xf numFmtId="0" fontId="21" fillId="0" borderId="0" xfId="0" applyFont="1" applyFill="1" applyBorder="1"/>
    <xf numFmtId="0" fontId="1" fillId="0" borderId="0" xfId="0" applyFont="1" applyBorder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63"/>
  <sheetViews>
    <sheetView showGridLines="0" tabSelected="1" showWhiteSpace="0" topLeftCell="A37" zoomScaleSheetLayoutView="100" workbookViewId="0">
      <selection activeCell="Q15" sqref="Q15"/>
    </sheetView>
  </sheetViews>
  <sheetFormatPr baseColWidth="10" defaultRowHeight="11.25"/>
  <cols>
    <col min="1" max="1" width="1.7109375" style="1" customWidth="1"/>
    <col min="2" max="2" width="11.42578125" style="1"/>
    <col min="3" max="10" width="7.7109375" style="1" customWidth="1"/>
    <col min="11" max="11" width="8.42578125" style="1" customWidth="1"/>
    <col min="12" max="14" width="8" style="1" customWidth="1"/>
    <col min="15" max="15" width="8" style="7" customWidth="1"/>
    <col min="16" max="16" width="8" style="1" customWidth="1"/>
    <col min="17" max="16384" width="11.42578125" style="1"/>
  </cols>
  <sheetData>
    <row r="2" spans="2:16" ht="12.75" customHeight="1">
      <c r="B2" s="34" t="s">
        <v>0</v>
      </c>
      <c r="C2" s="34"/>
      <c r="D2" s="34"/>
      <c r="E2" s="34"/>
    </row>
    <row r="3" spans="2:16" ht="12.75" customHeight="1">
      <c r="B3" s="35" t="s">
        <v>22</v>
      </c>
      <c r="C3" s="35"/>
    </row>
    <row r="4" spans="2:16" ht="8.1" customHeight="1"/>
    <row r="5" spans="2:16" ht="12.75" customHeight="1">
      <c r="B5" s="44" t="s">
        <v>1</v>
      </c>
      <c r="C5" s="46" t="s">
        <v>15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2"/>
    </row>
    <row r="6" spans="2:16">
      <c r="B6" s="45"/>
      <c r="C6" s="4">
        <v>2006</v>
      </c>
      <c r="D6" s="4">
        <v>2007</v>
      </c>
      <c r="E6" s="4">
        <v>2008</v>
      </c>
      <c r="F6" s="4">
        <v>2009</v>
      </c>
      <c r="G6" s="30">
        <v>2010</v>
      </c>
      <c r="H6" s="31">
        <v>2011</v>
      </c>
      <c r="I6" s="31">
        <v>2012</v>
      </c>
      <c r="J6" s="20">
        <v>2013</v>
      </c>
      <c r="K6" s="20">
        <v>2014</v>
      </c>
      <c r="L6" s="20">
        <v>2015</v>
      </c>
      <c r="M6" s="20">
        <v>2016</v>
      </c>
      <c r="N6" s="29">
        <v>2017</v>
      </c>
      <c r="O6" s="29">
        <v>2018</v>
      </c>
    </row>
    <row r="7" spans="2:16" ht="8.1" customHeight="1">
      <c r="B7" s="2"/>
      <c r="N7" s="7"/>
      <c r="O7" s="1"/>
    </row>
    <row r="8" spans="2:16" ht="12" customHeight="1">
      <c r="B8" s="2" t="s">
        <v>2</v>
      </c>
      <c r="C8" s="8">
        <f t="shared" ref="C8:L8" si="0">SUM(C10:C21)/12</f>
        <v>24.589241551459295</v>
      </c>
      <c r="D8" s="8">
        <f t="shared" si="0"/>
        <v>23.678875448028677</v>
      </c>
      <c r="E8" s="8">
        <f t="shared" si="0"/>
        <v>23.628494221975036</v>
      </c>
      <c r="F8" s="8">
        <f t="shared" si="0"/>
        <v>24.627119815668205</v>
      </c>
      <c r="G8" s="8">
        <f t="shared" si="0"/>
        <v>24.10917434715822</v>
      </c>
      <c r="H8" s="8">
        <f t="shared" si="0"/>
        <v>24.121351254480288</v>
      </c>
      <c r="I8" s="8">
        <f t="shared" si="0"/>
        <v>24.48592880978865</v>
      </c>
      <c r="J8" s="8">
        <f t="shared" si="0"/>
        <v>24.691131592421915</v>
      </c>
      <c r="K8" s="8">
        <f t="shared" si="0"/>
        <v>24.558333333333337</v>
      </c>
      <c r="L8" s="8">
        <f t="shared" si="0"/>
        <v>23.616666666666664</v>
      </c>
      <c r="M8" s="8">
        <f>SUM(M10:M21)/12</f>
        <v>23.633333333333336</v>
      </c>
      <c r="N8" s="8">
        <f>SUM(N10:N21)/12</f>
        <v>25.041666666666668</v>
      </c>
      <c r="O8" s="8">
        <f>SUM(O10:O21)/5</f>
        <v>25.36</v>
      </c>
    </row>
    <row r="9" spans="2:16" ht="8.1" customHeight="1">
      <c r="B9" s="2"/>
      <c r="C9" s="3"/>
      <c r="D9" s="3"/>
      <c r="N9" s="7"/>
      <c r="O9" s="1"/>
    </row>
    <row r="10" spans="2:16" ht="12" customHeight="1">
      <c r="B10" s="1" t="s">
        <v>3</v>
      </c>
      <c r="C10" s="14">
        <v>27.335483870967739</v>
      </c>
      <c r="D10" s="21">
        <v>26.529032258064522</v>
      </c>
      <c r="E10" s="14">
        <v>25.93870967741935</v>
      </c>
      <c r="F10" s="14">
        <v>27.325806451612905</v>
      </c>
      <c r="G10" s="14">
        <v>27.838709677419359</v>
      </c>
      <c r="H10" s="14">
        <v>26.764516129032263</v>
      </c>
      <c r="I10" s="14">
        <v>27.670967741935488</v>
      </c>
      <c r="J10" s="14">
        <v>27.161290322580641</v>
      </c>
      <c r="K10" s="15">
        <v>28.5</v>
      </c>
      <c r="L10" s="15">
        <v>28.4</v>
      </c>
      <c r="M10" s="17">
        <v>28</v>
      </c>
      <c r="N10" s="17">
        <v>30.8</v>
      </c>
      <c r="O10" s="17">
        <v>26.5</v>
      </c>
    </row>
    <row r="11" spans="2:16" ht="12" customHeight="1">
      <c r="B11" s="1" t="s">
        <v>4</v>
      </c>
      <c r="C11" s="14">
        <v>26.98928571428571</v>
      </c>
      <c r="D11" s="21">
        <v>26.574999999999999</v>
      </c>
      <c r="E11" s="14">
        <v>25.682758620689658</v>
      </c>
      <c r="F11" s="14">
        <v>26.092857142857145</v>
      </c>
      <c r="G11" s="14">
        <v>28.614285714285707</v>
      </c>
      <c r="H11" s="14">
        <v>24.9</v>
      </c>
      <c r="I11" s="14">
        <v>27.082758620689663</v>
      </c>
      <c r="J11" s="14">
        <v>26.721428571428579</v>
      </c>
      <c r="K11" s="15">
        <v>25.9</v>
      </c>
      <c r="L11" s="15">
        <v>26.9</v>
      </c>
      <c r="M11" s="17">
        <v>28.2</v>
      </c>
      <c r="N11" s="17">
        <v>29</v>
      </c>
      <c r="O11" s="17">
        <v>26.6</v>
      </c>
    </row>
    <row r="12" spans="2:16" ht="12" customHeight="1">
      <c r="B12" s="1" t="s">
        <v>5</v>
      </c>
      <c r="C12" s="14">
        <v>25.932258064516123</v>
      </c>
      <c r="D12" s="21">
        <v>24.71290322580646</v>
      </c>
      <c r="E12" s="14">
        <v>24.109677419354838</v>
      </c>
      <c r="F12" s="14">
        <v>25.977419354838712</v>
      </c>
      <c r="G12" s="14">
        <v>26.851612903225806</v>
      </c>
      <c r="H12" s="14">
        <v>24.251612903225812</v>
      </c>
      <c r="I12" s="14">
        <v>24.983870967741943</v>
      </c>
      <c r="J12" s="14">
        <v>24.380645161290325</v>
      </c>
      <c r="K12" s="15">
        <v>24.4</v>
      </c>
      <c r="L12" s="17">
        <v>25</v>
      </c>
      <c r="M12" s="17">
        <v>24</v>
      </c>
      <c r="N12" s="17">
        <v>25.4</v>
      </c>
      <c r="O12" s="17">
        <v>26.3</v>
      </c>
    </row>
    <row r="13" spans="2:16" ht="12" customHeight="1">
      <c r="B13" s="1" t="s">
        <v>6</v>
      </c>
      <c r="C13" s="14">
        <v>22.596666666666671</v>
      </c>
      <c r="D13" s="21">
        <v>23.31</v>
      </c>
      <c r="E13" s="14">
        <v>23.183333333333337</v>
      </c>
      <c r="F13" s="14">
        <v>24.756666666666668</v>
      </c>
      <c r="G13" s="14">
        <v>21.396666666666654</v>
      </c>
      <c r="H13" s="14">
        <v>23.263333333333339</v>
      </c>
      <c r="I13" s="14">
        <v>22.2</v>
      </c>
      <c r="J13" s="14">
        <v>24.453333333333326</v>
      </c>
      <c r="K13" s="15">
        <v>23.4</v>
      </c>
      <c r="L13" s="15">
        <v>23.9</v>
      </c>
      <c r="M13" s="17">
        <v>23.2</v>
      </c>
      <c r="N13" s="17">
        <v>21.9</v>
      </c>
      <c r="O13" s="17">
        <v>25.1</v>
      </c>
    </row>
    <row r="14" spans="2:16" ht="12" customHeight="1">
      <c r="B14" s="1" t="s">
        <v>7</v>
      </c>
      <c r="C14" s="14">
        <v>18.167741935483868</v>
      </c>
      <c r="D14" s="21">
        <v>17.43548387096774</v>
      </c>
      <c r="E14" s="14">
        <v>19.877419354838707</v>
      </c>
      <c r="F14" s="14">
        <v>21.890322580645162</v>
      </c>
      <c r="G14" s="14">
        <v>18.9258064516129</v>
      </c>
      <c r="H14" s="14">
        <v>20.183870967741935</v>
      </c>
      <c r="I14" s="14">
        <v>21.535483870967738</v>
      </c>
      <c r="J14" s="14">
        <v>21.56774193548387</v>
      </c>
      <c r="K14" s="14">
        <v>20.8</v>
      </c>
      <c r="L14" s="15">
        <v>20.399999999999999</v>
      </c>
      <c r="M14" s="17">
        <v>16.3</v>
      </c>
      <c r="N14" s="17">
        <v>18.899999999999999</v>
      </c>
      <c r="O14" s="17">
        <v>22.3</v>
      </c>
    </row>
    <row r="15" spans="2:16" ht="12" customHeight="1">
      <c r="B15" s="1" t="s">
        <v>8</v>
      </c>
      <c r="C15" s="14">
        <v>19.866666666666667</v>
      </c>
      <c r="D15" s="21">
        <v>20.32</v>
      </c>
      <c r="E15" s="14">
        <v>17.167666666666669</v>
      </c>
      <c r="F15" s="14">
        <v>19.706666666666663</v>
      </c>
      <c r="G15" s="14">
        <v>19.36</v>
      </c>
      <c r="H15" s="14">
        <v>19.30266666666666</v>
      </c>
      <c r="I15" s="14">
        <v>20.006666666666661</v>
      </c>
      <c r="J15" s="14">
        <v>20.863333333333333</v>
      </c>
      <c r="K15" s="14">
        <v>18.5</v>
      </c>
      <c r="L15" s="15">
        <v>20.7</v>
      </c>
      <c r="M15" s="17">
        <v>15.9</v>
      </c>
      <c r="N15" s="17">
        <v>21</v>
      </c>
      <c r="O15" s="28" t="s">
        <v>20</v>
      </c>
    </row>
    <row r="16" spans="2:16" ht="12" customHeight="1">
      <c r="B16" s="1" t="s">
        <v>9</v>
      </c>
      <c r="C16" s="14">
        <v>23.14838709677419</v>
      </c>
      <c r="D16" s="14">
        <v>19.325806451612909</v>
      </c>
      <c r="E16" s="14">
        <v>21.829032258064522</v>
      </c>
      <c r="F16" s="14">
        <v>18.812903225806448</v>
      </c>
      <c r="G16" s="14">
        <v>18.512903225806451</v>
      </c>
      <c r="H16" s="14">
        <v>19.567741935483873</v>
      </c>
      <c r="I16" s="14">
        <v>18.441935483870971</v>
      </c>
      <c r="J16" s="14">
        <v>20.745161290322581</v>
      </c>
      <c r="K16" s="14">
        <v>19.899999999999999</v>
      </c>
      <c r="L16" s="15">
        <v>20.100000000000001</v>
      </c>
      <c r="M16" s="17">
        <v>19.5</v>
      </c>
      <c r="N16" s="17">
        <v>22.1</v>
      </c>
      <c r="O16" s="28" t="s">
        <v>20</v>
      </c>
    </row>
    <row r="17" spans="2:16" ht="12" customHeight="1">
      <c r="B17" s="1" t="s">
        <v>10</v>
      </c>
      <c r="C17" s="14">
        <v>22.680645161290325</v>
      </c>
      <c r="D17" s="14">
        <v>18.20967741935484</v>
      </c>
      <c r="E17" s="14">
        <v>22.474193548387102</v>
      </c>
      <c r="F17" s="14">
        <v>23.8</v>
      </c>
      <c r="G17" s="14">
        <v>20.932258064516123</v>
      </c>
      <c r="H17" s="14">
        <v>22.777419354838706</v>
      </c>
      <c r="I17" s="14">
        <v>22.132258064516126</v>
      </c>
      <c r="J17" s="14">
        <v>21.404516129032253</v>
      </c>
      <c r="K17" s="14">
        <v>24.9</v>
      </c>
      <c r="L17" s="15">
        <v>23.7</v>
      </c>
      <c r="M17" s="17">
        <v>24</v>
      </c>
      <c r="N17" s="17">
        <v>23.7</v>
      </c>
      <c r="O17" s="28" t="s">
        <v>20</v>
      </c>
    </row>
    <row r="18" spans="2:16" ht="12" customHeight="1">
      <c r="B18" s="1" t="s">
        <v>11</v>
      </c>
      <c r="C18" s="14">
        <v>24.866666666666667</v>
      </c>
      <c r="D18" s="14">
        <v>25.163333333333338</v>
      </c>
      <c r="E18" s="14">
        <v>22.49</v>
      </c>
      <c r="F18" s="14">
        <v>21.826666666666672</v>
      </c>
      <c r="G18" s="14">
        <v>23.956666666666667</v>
      </c>
      <c r="H18" s="14">
        <v>26.556666666666668</v>
      </c>
      <c r="I18" s="14">
        <v>25.51</v>
      </c>
      <c r="J18" s="14">
        <v>22.936666666666667</v>
      </c>
      <c r="K18" s="14">
        <v>26.1</v>
      </c>
      <c r="L18" s="15">
        <v>24.3</v>
      </c>
      <c r="M18" s="17">
        <v>23.5</v>
      </c>
      <c r="N18" s="17">
        <v>24.8</v>
      </c>
      <c r="O18" s="28" t="s">
        <v>20</v>
      </c>
    </row>
    <row r="19" spans="2:16" ht="12" customHeight="1">
      <c r="B19" s="1" t="s">
        <v>12</v>
      </c>
      <c r="C19" s="14">
        <v>27.906451612903229</v>
      </c>
      <c r="D19" s="14">
        <v>27.674193548387102</v>
      </c>
      <c r="E19" s="14">
        <v>25.12903225806452</v>
      </c>
      <c r="F19" s="14">
        <v>27.716129032258063</v>
      </c>
      <c r="G19" s="14">
        <v>25.793548387096777</v>
      </c>
      <c r="H19" s="14">
        <v>26.419354838709676</v>
      </c>
      <c r="I19" s="14">
        <v>28.474193548387099</v>
      </c>
      <c r="J19" s="14">
        <v>27.00322580645161</v>
      </c>
      <c r="K19" s="14">
        <v>29.1</v>
      </c>
      <c r="L19" s="17">
        <v>24</v>
      </c>
      <c r="M19" s="17">
        <v>26</v>
      </c>
      <c r="N19" s="17">
        <v>26.7</v>
      </c>
      <c r="O19" s="28" t="s">
        <v>20</v>
      </c>
    </row>
    <row r="20" spans="2:16" ht="12" customHeight="1">
      <c r="B20" s="1" t="s">
        <v>13</v>
      </c>
      <c r="C20" s="14">
        <v>26.8</v>
      </c>
      <c r="D20" s="14">
        <v>27.023333333333337</v>
      </c>
      <c r="E20" s="14">
        <v>28.863333333333337</v>
      </c>
      <c r="F20" s="14">
        <v>31.42</v>
      </c>
      <c r="G20" s="14">
        <v>28.156666666666677</v>
      </c>
      <c r="H20" s="14">
        <v>28.54</v>
      </c>
      <c r="I20" s="14">
        <v>26.783333333333335</v>
      </c>
      <c r="J20" s="14">
        <v>28.543333333333333</v>
      </c>
      <c r="K20" s="14">
        <v>27.1</v>
      </c>
      <c r="L20" s="15">
        <v>25.6</v>
      </c>
      <c r="M20" s="17">
        <v>26.3</v>
      </c>
      <c r="N20" s="17">
        <v>27.6</v>
      </c>
      <c r="O20" s="28" t="s">
        <v>20</v>
      </c>
    </row>
    <row r="21" spans="2:16" ht="12" customHeight="1">
      <c r="B21" s="19" t="s">
        <v>14</v>
      </c>
      <c r="C21" s="16">
        <v>28.780645161290327</v>
      </c>
      <c r="D21" s="16">
        <v>27.867741935483874</v>
      </c>
      <c r="E21" s="16">
        <v>26.796774193548387</v>
      </c>
      <c r="F21" s="16">
        <v>26.2</v>
      </c>
      <c r="G21" s="16">
        <v>28.970967741935489</v>
      </c>
      <c r="H21" s="16">
        <v>26.929032258064517</v>
      </c>
      <c r="I21" s="16">
        <v>29.009677419354848</v>
      </c>
      <c r="J21" s="16">
        <v>30.512903225806454</v>
      </c>
      <c r="K21" s="16">
        <v>26.1</v>
      </c>
      <c r="L21" s="18">
        <v>20.399999999999999</v>
      </c>
      <c r="M21" s="36">
        <v>28.7</v>
      </c>
      <c r="N21" s="36">
        <v>28.6</v>
      </c>
      <c r="O21" s="37" t="s">
        <v>20</v>
      </c>
    </row>
    <row r="22" spans="2:16" ht="5.0999999999999996" customHeight="1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6" ht="12.75" customHeight="1">
      <c r="B23" s="1" t="s">
        <v>21</v>
      </c>
    </row>
    <row r="24" spans="2:16" ht="12.75" customHeight="1"/>
    <row r="25" spans="2:16" ht="12.75" customHeight="1">
      <c r="B25" s="44" t="s">
        <v>1</v>
      </c>
      <c r="C25" s="47" t="s">
        <v>16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3"/>
    </row>
    <row r="26" spans="2:16" ht="12.75" customHeight="1">
      <c r="B26" s="45"/>
      <c r="C26" s="5">
        <v>2006</v>
      </c>
      <c r="D26" s="5">
        <v>2007</v>
      </c>
      <c r="E26" s="5">
        <v>2008</v>
      </c>
      <c r="F26" s="5">
        <v>2009</v>
      </c>
      <c r="G26" s="6">
        <v>2010</v>
      </c>
      <c r="H26" s="12">
        <v>2011</v>
      </c>
      <c r="I26" s="12">
        <v>2012</v>
      </c>
      <c r="J26" s="6" t="s">
        <v>18</v>
      </c>
      <c r="K26" s="12">
        <v>2014</v>
      </c>
      <c r="L26" s="20">
        <v>2015</v>
      </c>
      <c r="M26" s="13">
        <v>2016</v>
      </c>
      <c r="N26" s="29">
        <v>2017</v>
      </c>
      <c r="O26" s="13">
        <v>2018</v>
      </c>
    </row>
    <row r="27" spans="2:16" ht="8.1" customHeight="1">
      <c r="B27" s="2"/>
      <c r="N27" s="7"/>
      <c r="O27" s="1"/>
    </row>
    <row r="28" spans="2:16" ht="12" customHeight="1">
      <c r="B28" s="2" t="s">
        <v>2</v>
      </c>
      <c r="C28" s="8">
        <f t="shared" ref="C28:O28" si="1">AVERAGE(C30:C41)</f>
        <v>12.06227982590886</v>
      </c>
      <c r="D28" s="8">
        <f t="shared" si="1"/>
        <v>11.03822004608295</v>
      </c>
      <c r="E28" s="8">
        <f t="shared" si="1"/>
        <v>10.990150475837353</v>
      </c>
      <c r="F28" s="8">
        <f t="shared" si="1"/>
        <v>11.328408218125958</v>
      </c>
      <c r="G28" s="8">
        <f t="shared" si="1"/>
        <v>11.253596390168971</v>
      </c>
      <c r="H28" s="8">
        <f t="shared" si="1"/>
        <v>11.609359318996416</v>
      </c>
      <c r="I28" s="8">
        <f t="shared" si="1"/>
        <v>12.096551106167347</v>
      </c>
      <c r="J28" s="8">
        <f t="shared" si="1"/>
        <v>11.373064516129034</v>
      </c>
      <c r="K28" s="8">
        <f t="shared" si="1"/>
        <v>12.041666666666664</v>
      </c>
      <c r="L28" s="8">
        <f t="shared" si="1"/>
        <v>12.875</v>
      </c>
      <c r="M28" s="8">
        <f t="shared" si="1"/>
        <v>11.616666666666667</v>
      </c>
      <c r="N28" s="8">
        <f t="shared" si="1"/>
        <v>11.991666666666667</v>
      </c>
      <c r="O28" s="8">
        <f t="shared" si="1"/>
        <v>14.6</v>
      </c>
    </row>
    <row r="29" spans="2:16" ht="8.1" customHeight="1">
      <c r="B29" s="2"/>
      <c r="N29" s="7"/>
      <c r="O29" s="1"/>
    </row>
    <row r="30" spans="2:16" ht="12" customHeight="1">
      <c r="B30" s="1" t="s">
        <v>3</v>
      </c>
      <c r="C30" s="14">
        <v>17.14193548387097</v>
      </c>
      <c r="D30" s="14">
        <v>17.274193548387096</v>
      </c>
      <c r="E30" s="14">
        <v>17.196774193548389</v>
      </c>
      <c r="F30" s="14">
        <v>15.561290322580648</v>
      </c>
      <c r="G30" s="14">
        <v>16.754838709677415</v>
      </c>
      <c r="H30" s="14">
        <v>17.251612903225812</v>
      </c>
      <c r="I30" s="14">
        <v>16.677419354838708</v>
      </c>
      <c r="J30" s="22">
        <v>16.925806451612903</v>
      </c>
      <c r="K30" s="15">
        <v>16.600000000000001</v>
      </c>
      <c r="L30" s="15">
        <v>17.2</v>
      </c>
      <c r="M30" s="17">
        <v>17.5</v>
      </c>
      <c r="N30" s="17">
        <v>17.399999999999999</v>
      </c>
      <c r="O30" s="17">
        <v>16.5</v>
      </c>
    </row>
    <row r="31" spans="2:16" ht="12" customHeight="1">
      <c r="B31" s="1" t="s">
        <v>4</v>
      </c>
      <c r="C31" s="14">
        <v>16.207142857142852</v>
      </c>
      <c r="D31" s="14">
        <v>16.939285714285717</v>
      </c>
      <c r="E31" s="14">
        <v>15.589655172413798</v>
      </c>
      <c r="F31" s="14">
        <v>16.339285714285715</v>
      </c>
      <c r="G31" s="14">
        <v>18.389285714285712</v>
      </c>
      <c r="H31" s="14">
        <v>16.975000000000001</v>
      </c>
      <c r="I31" s="14">
        <v>17.755172413793108</v>
      </c>
      <c r="J31" s="22">
        <v>16.149999999999999</v>
      </c>
      <c r="K31" s="15">
        <v>16.7</v>
      </c>
      <c r="L31" s="15">
        <v>17.399999999999999</v>
      </c>
      <c r="M31" s="17">
        <v>18.399999999999999</v>
      </c>
      <c r="N31" s="17">
        <v>16.899999999999999</v>
      </c>
      <c r="O31" s="17">
        <v>16</v>
      </c>
    </row>
    <row r="32" spans="2:16" ht="12" customHeight="1">
      <c r="B32" s="1" t="s">
        <v>5</v>
      </c>
      <c r="C32" s="14">
        <v>16.483870967741936</v>
      </c>
      <c r="D32" s="14">
        <v>16.587096774193547</v>
      </c>
      <c r="E32" s="14">
        <v>16.0741935483871</v>
      </c>
      <c r="F32" s="14">
        <v>14.977419354838712</v>
      </c>
      <c r="G32" s="14">
        <v>17.283870967741937</v>
      </c>
      <c r="H32" s="14">
        <v>14.793548387096775</v>
      </c>
      <c r="I32" s="14">
        <v>15.467741935483867</v>
      </c>
      <c r="J32" s="22">
        <v>14.112903225806456</v>
      </c>
      <c r="K32" s="15">
        <v>13.9</v>
      </c>
      <c r="L32" s="17">
        <v>17</v>
      </c>
      <c r="M32" s="17">
        <v>15</v>
      </c>
      <c r="N32" s="17">
        <v>16.2</v>
      </c>
      <c r="O32" s="17">
        <v>14.2</v>
      </c>
    </row>
    <row r="33" spans="2:16" ht="12" customHeight="1">
      <c r="B33" s="1" t="s">
        <v>6</v>
      </c>
      <c r="C33" s="14">
        <v>13.586666666666666</v>
      </c>
      <c r="D33" s="14">
        <v>13.676666666666671</v>
      </c>
      <c r="E33" s="14">
        <v>10.763333333333339</v>
      </c>
      <c r="F33" s="14">
        <v>14.243333333333331</v>
      </c>
      <c r="G33" s="14">
        <v>11.993333333333334</v>
      </c>
      <c r="H33" s="14">
        <v>13.246666666666664</v>
      </c>
      <c r="I33" s="14">
        <v>13.973333333333333</v>
      </c>
      <c r="J33" s="22">
        <v>11.109999999999998</v>
      </c>
      <c r="K33" s="15">
        <v>13.4</v>
      </c>
      <c r="L33" s="15">
        <v>15.5</v>
      </c>
      <c r="M33" s="17">
        <v>13.1</v>
      </c>
      <c r="N33" s="17">
        <v>11.8</v>
      </c>
      <c r="O33" s="17">
        <v>14.7</v>
      </c>
    </row>
    <row r="34" spans="2:16" ht="12" customHeight="1">
      <c r="B34" s="1" t="s">
        <v>7</v>
      </c>
      <c r="C34" s="14">
        <v>8.1741935483870964</v>
      </c>
      <c r="D34" s="14">
        <v>6.4903225806451612</v>
      </c>
      <c r="E34" s="14">
        <v>6.9064516129032265</v>
      </c>
      <c r="F34" s="14">
        <v>9.6387096774193566</v>
      </c>
      <c r="G34" s="14">
        <v>7.5483870967741939</v>
      </c>
      <c r="H34" s="14">
        <v>8.9387096774193555</v>
      </c>
      <c r="I34" s="14">
        <v>10.30967741935484</v>
      </c>
      <c r="J34" s="22">
        <v>8.9387096774193537</v>
      </c>
      <c r="K34" s="22">
        <v>9.6999999999999993</v>
      </c>
      <c r="L34" s="15">
        <v>13.5</v>
      </c>
      <c r="M34" s="17">
        <v>8.6999999999999993</v>
      </c>
      <c r="N34" s="17">
        <v>9.1999999999999993</v>
      </c>
      <c r="O34" s="17">
        <v>11.6</v>
      </c>
    </row>
    <row r="35" spans="2:16" ht="12" customHeight="1">
      <c r="B35" s="1" t="s">
        <v>8</v>
      </c>
      <c r="C35" s="14">
        <v>7.58</v>
      </c>
      <c r="D35" s="14">
        <v>4.3499999999999996</v>
      </c>
      <c r="E35" s="14">
        <v>2.7466666666666666</v>
      </c>
      <c r="F35" s="14">
        <v>4.1100000000000003</v>
      </c>
      <c r="G35" s="14">
        <v>6.15</v>
      </c>
      <c r="H35" s="14">
        <v>6.22</v>
      </c>
      <c r="I35" s="14">
        <v>4.7333333333333334</v>
      </c>
      <c r="J35" s="22">
        <v>7.3566666666666665</v>
      </c>
      <c r="K35" s="22">
        <v>6.3</v>
      </c>
      <c r="L35" s="15">
        <v>6.9</v>
      </c>
      <c r="M35" s="17">
        <v>4.5</v>
      </c>
      <c r="N35" s="17">
        <v>5.4</v>
      </c>
      <c r="O35" s="28" t="s">
        <v>20</v>
      </c>
    </row>
    <row r="36" spans="2:16" ht="12" customHeight="1">
      <c r="B36" s="1" t="s">
        <v>9</v>
      </c>
      <c r="C36" s="14">
        <v>6.3354838709677415</v>
      </c>
      <c r="D36" s="21">
        <v>1.4387096774193555</v>
      </c>
      <c r="E36" s="14">
        <v>6.783870967741934</v>
      </c>
      <c r="F36" s="14">
        <v>1.8161290322580641</v>
      </c>
      <c r="G36" s="14">
        <v>1.9677419354838712</v>
      </c>
      <c r="H36" s="14">
        <v>3.9741935483870958</v>
      </c>
      <c r="I36" s="14">
        <v>2.7870967741935475</v>
      </c>
      <c r="J36" s="22">
        <v>4.4161290322580644</v>
      </c>
      <c r="K36" s="22">
        <v>4</v>
      </c>
      <c r="L36" s="15">
        <v>4.8</v>
      </c>
      <c r="M36" s="17">
        <v>5.2</v>
      </c>
      <c r="N36" s="17">
        <v>7.3</v>
      </c>
      <c r="O36" s="28" t="s">
        <v>20</v>
      </c>
    </row>
    <row r="37" spans="2:16" ht="12" customHeight="1">
      <c r="B37" s="1" t="s">
        <v>10</v>
      </c>
      <c r="C37" s="14">
        <v>5.3516129032258064</v>
      </c>
      <c r="D37" s="14">
        <v>2.5677419354838706</v>
      </c>
      <c r="E37" s="14">
        <v>5.4161290322580644</v>
      </c>
      <c r="F37" s="14">
        <v>4.709677419354839</v>
      </c>
      <c r="G37" s="14">
        <v>5.0806451612903238</v>
      </c>
      <c r="H37" s="14">
        <v>4.919354838709677</v>
      </c>
      <c r="I37" s="14">
        <v>6.403225806451613</v>
      </c>
      <c r="J37" s="22">
        <v>3.0387096774193543</v>
      </c>
      <c r="K37" s="22">
        <v>7.3</v>
      </c>
      <c r="L37" s="15">
        <v>8.5</v>
      </c>
      <c r="M37" s="17">
        <v>6.8</v>
      </c>
      <c r="N37" s="17">
        <v>6.9</v>
      </c>
      <c r="O37" s="28" t="s">
        <v>20</v>
      </c>
    </row>
    <row r="38" spans="2:16" ht="12" customHeight="1">
      <c r="B38" s="1" t="s">
        <v>11</v>
      </c>
      <c r="C38" s="14">
        <v>7.3566666666666656</v>
      </c>
      <c r="D38" s="14">
        <v>9.82</v>
      </c>
      <c r="E38" s="14">
        <v>6.4866666666666664</v>
      </c>
      <c r="F38" s="14">
        <v>7.2666666666666648</v>
      </c>
      <c r="G38" s="14">
        <v>9.0266666666666655</v>
      </c>
      <c r="H38" s="14">
        <v>8.7799999999999994</v>
      </c>
      <c r="I38" s="14">
        <v>9.8733333333333331</v>
      </c>
      <c r="J38" s="22">
        <v>7.919999999999999</v>
      </c>
      <c r="K38" s="22">
        <v>11.1</v>
      </c>
      <c r="L38" s="15">
        <v>10.1</v>
      </c>
      <c r="M38" s="17">
        <v>8</v>
      </c>
      <c r="N38" s="17">
        <v>8.9</v>
      </c>
      <c r="O38" s="28" t="s">
        <v>20</v>
      </c>
    </row>
    <row r="39" spans="2:16" ht="12" customHeight="1">
      <c r="B39" s="1" t="s">
        <v>12</v>
      </c>
      <c r="C39" s="14">
        <v>14.19032258064516</v>
      </c>
      <c r="D39" s="14">
        <v>14.087096774193549</v>
      </c>
      <c r="E39" s="14">
        <v>12.616129032258065</v>
      </c>
      <c r="F39" s="14">
        <v>11.716129032258062</v>
      </c>
      <c r="G39" s="14">
        <v>11.222580645161292</v>
      </c>
      <c r="H39" s="14">
        <v>13.209677419354836</v>
      </c>
      <c r="I39" s="14">
        <v>13.932258064516132</v>
      </c>
      <c r="J39" s="22">
        <v>13.290322580645162</v>
      </c>
      <c r="K39" s="22">
        <v>15.6</v>
      </c>
      <c r="L39" s="15">
        <v>11.9</v>
      </c>
      <c r="M39" s="17">
        <v>12.7</v>
      </c>
      <c r="N39" s="17">
        <v>11.8</v>
      </c>
      <c r="O39" s="28" t="s">
        <v>20</v>
      </c>
    </row>
    <row r="40" spans="2:16" ht="12" customHeight="1">
      <c r="B40" s="1" t="s">
        <v>13</v>
      </c>
      <c r="C40" s="14">
        <v>14.823333333333334</v>
      </c>
      <c r="D40" s="14">
        <v>13.353333333333333</v>
      </c>
      <c r="E40" s="14">
        <v>14.96</v>
      </c>
      <c r="F40" s="14">
        <v>18.43</v>
      </c>
      <c r="G40" s="14">
        <v>12.8</v>
      </c>
      <c r="H40" s="14">
        <v>15.41</v>
      </c>
      <c r="I40" s="14">
        <v>16.326666666666668</v>
      </c>
      <c r="J40" s="22">
        <v>15.043333333333331</v>
      </c>
      <c r="K40" s="22">
        <v>14.4</v>
      </c>
      <c r="L40" s="15">
        <v>14.9</v>
      </c>
      <c r="M40" s="17">
        <v>13.2</v>
      </c>
      <c r="N40" s="17">
        <v>14.8</v>
      </c>
      <c r="O40" s="28" t="s">
        <v>20</v>
      </c>
    </row>
    <row r="41" spans="2:16" ht="12" customHeight="1">
      <c r="B41" s="19" t="s">
        <v>14</v>
      </c>
      <c r="C41" s="16">
        <v>17.516129032258064</v>
      </c>
      <c r="D41" s="16">
        <v>15.874193548387099</v>
      </c>
      <c r="E41" s="16">
        <v>16.341935483870966</v>
      </c>
      <c r="F41" s="16">
        <v>17.132258064516126</v>
      </c>
      <c r="G41" s="16">
        <v>16.825806451612905</v>
      </c>
      <c r="H41" s="16">
        <v>15.593548387096776</v>
      </c>
      <c r="I41" s="16">
        <v>16.919354838709673</v>
      </c>
      <c r="J41" s="23">
        <v>18.174193548387098</v>
      </c>
      <c r="K41" s="23">
        <v>15.5</v>
      </c>
      <c r="L41" s="18">
        <v>16.8</v>
      </c>
      <c r="M41" s="36">
        <v>16.3</v>
      </c>
      <c r="N41" s="36">
        <v>17.3</v>
      </c>
      <c r="O41" s="37" t="s">
        <v>20</v>
      </c>
    </row>
    <row r="42" spans="2:16" ht="6" customHeight="1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2:16" ht="12" customHeight="1">
      <c r="B43" s="1" t="s">
        <v>19</v>
      </c>
      <c r="E43" s="10"/>
      <c r="G43" s="7"/>
    </row>
    <row r="44" spans="2:16" ht="12" customHeight="1">
      <c r="E44" s="10"/>
      <c r="G44" s="7"/>
    </row>
    <row r="45" spans="2:16" ht="12.75" customHeight="1">
      <c r="B45" s="44" t="s">
        <v>1</v>
      </c>
      <c r="C45" s="46" t="s">
        <v>17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2"/>
    </row>
    <row r="46" spans="2:16" ht="12.75" customHeight="1">
      <c r="B46" s="45"/>
      <c r="C46" s="5">
        <v>2006</v>
      </c>
      <c r="D46" s="5">
        <v>2007</v>
      </c>
      <c r="E46" s="5">
        <v>2008</v>
      </c>
      <c r="F46" s="5">
        <v>2009</v>
      </c>
      <c r="G46" s="6">
        <v>2010</v>
      </c>
      <c r="H46" s="12">
        <v>2011</v>
      </c>
      <c r="I46" s="12">
        <v>2012</v>
      </c>
      <c r="J46" s="20">
        <v>2013</v>
      </c>
      <c r="K46" s="20">
        <v>2014</v>
      </c>
      <c r="L46" s="20">
        <v>2015</v>
      </c>
      <c r="M46" s="4">
        <v>2016</v>
      </c>
      <c r="N46" s="4">
        <v>2017</v>
      </c>
      <c r="O46" s="4">
        <v>2018</v>
      </c>
    </row>
    <row r="47" spans="2:16" ht="5.0999999999999996" customHeight="1">
      <c r="C47" s="7"/>
      <c r="D47" s="7"/>
      <c r="E47" s="7"/>
      <c r="F47" s="7"/>
      <c r="G47" s="7"/>
      <c r="H47" s="7"/>
      <c r="I47" s="7"/>
      <c r="J47" s="7"/>
      <c r="K47" s="7"/>
      <c r="N47" s="7"/>
      <c r="O47" s="1"/>
    </row>
    <row r="48" spans="2:16" ht="12" customHeight="1">
      <c r="B48" s="2" t="s">
        <v>2</v>
      </c>
      <c r="C48" s="11">
        <f>AVERAGE(C50:C61)</f>
        <v>17.500648361495134</v>
      </c>
      <c r="D48" s="11">
        <f t="shared" ref="D48:N48" si="2">AVERAGE(D50:D61)</f>
        <v>16.525514912954428</v>
      </c>
      <c r="E48" s="11">
        <f t="shared" si="2"/>
        <v>16.569131751328637</v>
      </c>
      <c r="F48" s="11">
        <f t="shared" si="2"/>
        <v>17.222853942652332</v>
      </c>
      <c r="G48" s="11">
        <f t="shared" si="2"/>
        <v>16.942821940604201</v>
      </c>
      <c r="H48" s="11">
        <f t="shared" si="2"/>
        <v>17.055279697900662</v>
      </c>
      <c r="I48" s="11">
        <f t="shared" si="2"/>
        <v>17.541572735137809</v>
      </c>
      <c r="J48" s="11">
        <f t="shared" si="2"/>
        <v>17.297852662570406</v>
      </c>
      <c r="K48" s="11">
        <f t="shared" si="2"/>
        <v>17.666666666666668</v>
      </c>
      <c r="L48" s="11">
        <f t="shared" si="2"/>
        <v>17.849999999999998</v>
      </c>
      <c r="M48" s="11">
        <f t="shared" si="2"/>
        <v>16.875000000000004</v>
      </c>
      <c r="N48" s="11">
        <f t="shared" si="2"/>
        <v>16.841666666666665</v>
      </c>
      <c r="O48" s="11">
        <f>AVERAGE(O50:O61)</f>
        <v>19.020000000000003</v>
      </c>
    </row>
    <row r="49" spans="2:15" ht="8.1" customHeight="1">
      <c r="B49" s="2"/>
      <c r="C49" s="3"/>
      <c r="D49" s="3"/>
      <c r="N49" s="7"/>
      <c r="O49" s="41"/>
    </row>
    <row r="50" spans="2:15" ht="12" customHeight="1">
      <c r="B50" s="1" t="s">
        <v>3</v>
      </c>
      <c r="C50" s="26">
        <v>21.554032258064517</v>
      </c>
      <c r="D50" s="26">
        <v>21.093548387096771</v>
      </c>
      <c r="E50" s="26">
        <v>20.71935483870968</v>
      </c>
      <c r="F50" s="26">
        <v>20.906451612903226</v>
      </c>
      <c r="G50" s="26">
        <v>21.9</v>
      </c>
      <c r="H50" s="26">
        <v>21.225806451612904</v>
      </c>
      <c r="I50" s="26">
        <v>21.464516129032258</v>
      </c>
      <c r="J50" s="38">
        <v>21.019354838709678</v>
      </c>
      <c r="K50" s="24">
        <v>22.2</v>
      </c>
      <c r="L50" s="28">
        <v>22</v>
      </c>
      <c r="M50" s="28">
        <v>22.4</v>
      </c>
      <c r="N50" s="28">
        <v>23.4</v>
      </c>
      <c r="O50" s="40">
        <v>20.8</v>
      </c>
    </row>
    <row r="51" spans="2:15" ht="12" customHeight="1">
      <c r="B51" s="1" t="s">
        <v>4</v>
      </c>
      <c r="C51" s="26">
        <v>20.989285714285707</v>
      </c>
      <c r="D51" s="26">
        <v>21.053571428571427</v>
      </c>
      <c r="E51" s="26">
        <v>20.055172413793109</v>
      </c>
      <c r="F51" s="26">
        <v>20.675000000000001</v>
      </c>
      <c r="G51" s="26">
        <v>22.38214285714286</v>
      </c>
      <c r="H51" s="26">
        <v>20.00357142857143</v>
      </c>
      <c r="I51" s="26">
        <v>21.675862068965518</v>
      </c>
      <c r="J51" s="38">
        <v>20.889285714285705</v>
      </c>
      <c r="K51" s="24">
        <v>20.6</v>
      </c>
      <c r="L51" s="28">
        <v>21.3</v>
      </c>
      <c r="M51" s="28">
        <v>22.6</v>
      </c>
      <c r="N51" s="28">
        <v>21.8</v>
      </c>
      <c r="O51" s="17">
        <v>20.3</v>
      </c>
    </row>
    <row r="52" spans="2:15" ht="12" customHeight="1">
      <c r="B52" s="1" t="s">
        <v>5</v>
      </c>
      <c r="C52" s="26">
        <v>20.29032258064516</v>
      </c>
      <c r="D52" s="26">
        <v>19.809677419354838</v>
      </c>
      <c r="E52" s="26">
        <v>19.122580645161285</v>
      </c>
      <c r="F52" s="26">
        <v>19.777419354838713</v>
      </c>
      <c r="G52" s="26">
        <v>21.238709677419358</v>
      </c>
      <c r="H52" s="26">
        <v>18.535483870967742</v>
      </c>
      <c r="I52" s="26">
        <v>19.516129032258064</v>
      </c>
      <c r="J52" s="38">
        <v>18.664516129032258</v>
      </c>
      <c r="K52" s="24">
        <v>18.5</v>
      </c>
      <c r="L52" s="28">
        <v>20</v>
      </c>
      <c r="M52" s="28">
        <v>18.600000000000001</v>
      </c>
      <c r="N52" s="28">
        <v>19.899999999999999</v>
      </c>
      <c r="O52" s="17">
        <v>19.100000000000001</v>
      </c>
    </row>
    <row r="53" spans="2:15" ht="12" customHeight="1">
      <c r="B53" s="1" t="s">
        <v>6</v>
      </c>
      <c r="C53" s="26">
        <v>17.197500000000002</v>
      </c>
      <c r="D53" s="26">
        <v>17.6325</v>
      </c>
      <c r="E53" s="26">
        <v>16.05</v>
      </c>
      <c r="F53" s="26">
        <v>18.643333333333327</v>
      </c>
      <c r="G53" s="26">
        <v>15.96</v>
      </c>
      <c r="H53" s="26">
        <v>17.34</v>
      </c>
      <c r="I53" s="26">
        <v>17.306666666666661</v>
      </c>
      <c r="J53" s="38">
        <v>17.189999999999998</v>
      </c>
      <c r="K53" s="24">
        <v>17.600000000000001</v>
      </c>
      <c r="L53" s="28">
        <v>19</v>
      </c>
      <c r="M53" s="28">
        <v>17.3</v>
      </c>
      <c r="N53" s="28">
        <v>16.100000000000001</v>
      </c>
      <c r="O53" s="17">
        <v>19.100000000000001</v>
      </c>
    </row>
    <row r="54" spans="2:15" ht="12" customHeight="1">
      <c r="B54" s="1" t="s">
        <v>7</v>
      </c>
      <c r="C54" s="26">
        <v>12.298387096774196</v>
      </c>
      <c r="D54" s="26">
        <v>11.103225806451615</v>
      </c>
      <c r="E54" s="26">
        <v>12.435483870967738</v>
      </c>
      <c r="F54" s="26">
        <v>14.622580645161289</v>
      </c>
      <c r="G54" s="26">
        <v>12.187096774193549</v>
      </c>
      <c r="H54" s="26">
        <v>13.583870967741937</v>
      </c>
      <c r="I54" s="26">
        <v>15.025806451612905</v>
      </c>
      <c r="J54" s="38">
        <v>14.399999999999999</v>
      </c>
      <c r="K54" s="38">
        <v>14.4</v>
      </c>
      <c r="L54" s="28">
        <v>14.9</v>
      </c>
      <c r="M54" s="28">
        <v>11.9</v>
      </c>
      <c r="N54" s="28">
        <v>3.2</v>
      </c>
      <c r="O54" s="17">
        <v>15.8</v>
      </c>
    </row>
    <row r="55" spans="2:15" ht="12" customHeight="1">
      <c r="B55" s="1" t="s">
        <v>8</v>
      </c>
      <c r="C55" s="26">
        <v>12.533333333333335</v>
      </c>
      <c r="D55" s="26">
        <v>10.846666666666666</v>
      </c>
      <c r="E55" s="26">
        <v>8.85</v>
      </c>
      <c r="F55" s="26">
        <v>10.603333333333333</v>
      </c>
      <c r="G55" s="26">
        <v>11.483333333333333</v>
      </c>
      <c r="H55" s="26">
        <v>11.513333333333332</v>
      </c>
      <c r="I55" s="26">
        <v>11.163333333333334</v>
      </c>
      <c r="J55" s="38">
        <v>12.926666666666668</v>
      </c>
      <c r="K55" s="38">
        <v>11.5</v>
      </c>
      <c r="L55" s="24">
        <v>12.8</v>
      </c>
      <c r="M55" s="28">
        <v>8.6999999999999993</v>
      </c>
      <c r="N55" s="28">
        <v>11.7</v>
      </c>
      <c r="O55" s="33" t="s">
        <v>20</v>
      </c>
    </row>
    <row r="56" spans="2:15" ht="12" customHeight="1">
      <c r="B56" s="1" t="s">
        <v>9</v>
      </c>
      <c r="C56" s="26">
        <v>13.093548387096776</v>
      </c>
      <c r="D56" s="26">
        <v>8.9870967741935495</v>
      </c>
      <c r="E56" s="26">
        <v>13.358064516129033</v>
      </c>
      <c r="F56" s="26">
        <v>9.0322580645161299</v>
      </c>
      <c r="G56" s="26">
        <v>8.7677419354838726</v>
      </c>
      <c r="H56" s="26">
        <v>10.387096774193546</v>
      </c>
      <c r="I56" s="26">
        <v>9.3129032258064512</v>
      </c>
      <c r="J56" s="38">
        <v>11.261290322580647</v>
      </c>
      <c r="K56" s="38">
        <v>11.1</v>
      </c>
      <c r="L56" s="24">
        <v>11.6</v>
      </c>
      <c r="M56" s="28">
        <v>11</v>
      </c>
      <c r="N56" s="28">
        <v>13.5</v>
      </c>
      <c r="O56" s="33" t="s">
        <v>20</v>
      </c>
    </row>
    <row r="57" spans="2:15" ht="12" customHeight="1">
      <c r="B57" s="1" t="s">
        <v>10</v>
      </c>
      <c r="C57" s="26">
        <v>13.106451612903225</v>
      </c>
      <c r="D57" s="26">
        <v>9.3322580645161288</v>
      </c>
      <c r="E57" s="26">
        <v>12.938709677419354</v>
      </c>
      <c r="F57" s="26">
        <v>13.551612903225806</v>
      </c>
      <c r="G57" s="26">
        <v>11.825806451612904</v>
      </c>
      <c r="H57" s="26">
        <v>12.658064516129032</v>
      </c>
      <c r="I57" s="26">
        <v>13.309677419354838</v>
      </c>
      <c r="J57" s="38">
        <v>11.293548387096777</v>
      </c>
      <c r="K57" s="38">
        <v>15.1</v>
      </c>
      <c r="L57" s="24">
        <v>15.4</v>
      </c>
      <c r="M57" s="28">
        <v>14.5</v>
      </c>
      <c r="N57" s="28">
        <v>14.3</v>
      </c>
      <c r="O57" s="33" t="s">
        <v>20</v>
      </c>
    </row>
    <row r="58" spans="2:15" ht="12" customHeight="1">
      <c r="B58" s="1" t="s">
        <v>11</v>
      </c>
      <c r="C58" s="26">
        <v>15.714166666666667</v>
      </c>
      <c r="D58" s="26">
        <v>16.923333333333336</v>
      </c>
      <c r="E58" s="26">
        <v>14.366666666666667</v>
      </c>
      <c r="F58" s="26">
        <v>14.08</v>
      </c>
      <c r="G58" s="26">
        <v>16.353333333333335</v>
      </c>
      <c r="H58" s="26">
        <v>17.283333333333339</v>
      </c>
      <c r="I58" s="26">
        <v>17.3</v>
      </c>
      <c r="J58" s="38">
        <v>14.723333333333333</v>
      </c>
      <c r="K58" s="38">
        <v>18.2</v>
      </c>
      <c r="L58" s="24">
        <v>16.899999999999999</v>
      </c>
      <c r="M58" s="28">
        <v>15.4</v>
      </c>
      <c r="N58" s="28">
        <v>16.3</v>
      </c>
      <c r="O58" s="33" t="s">
        <v>20</v>
      </c>
    </row>
    <row r="59" spans="2:15" ht="12" customHeight="1">
      <c r="B59" s="1" t="s">
        <v>12</v>
      </c>
      <c r="C59" s="26">
        <v>20.448387096774194</v>
      </c>
      <c r="D59" s="26">
        <v>20.525806451612898</v>
      </c>
      <c r="E59" s="26">
        <v>18.477419354838709</v>
      </c>
      <c r="F59" s="26">
        <v>19.554838709677416</v>
      </c>
      <c r="G59" s="26">
        <v>18.319354838709678</v>
      </c>
      <c r="H59" s="26">
        <v>19.448387096774194</v>
      </c>
      <c r="I59" s="26">
        <v>20.861290322580647</v>
      </c>
      <c r="J59" s="38">
        <v>19.909677419354839</v>
      </c>
      <c r="K59" s="38">
        <v>21.9</v>
      </c>
      <c r="L59" s="24">
        <v>17.600000000000001</v>
      </c>
      <c r="M59" s="28">
        <v>18.899999999999999</v>
      </c>
      <c r="N59" s="28">
        <v>18.8</v>
      </c>
      <c r="O59" s="33" t="s">
        <v>20</v>
      </c>
    </row>
    <row r="60" spans="2:15" ht="12" customHeight="1">
      <c r="B60" s="1" t="s">
        <v>13</v>
      </c>
      <c r="C60" s="26">
        <v>20.453333333333333</v>
      </c>
      <c r="D60" s="26">
        <v>19.75333333333333</v>
      </c>
      <c r="E60" s="26">
        <v>21.54</v>
      </c>
      <c r="F60" s="26">
        <v>24.15</v>
      </c>
      <c r="G60" s="26">
        <v>20.586666666666659</v>
      </c>
      <c r="H60" s="26">
        <v>21.916666666666668</v>
      </c>
      <c r="I60" s="26">
        <v>21.043333333333337</v>
      </c>
      <c r="J60" s="26">
        <v>21.493333333333339</v>
      </c>
      <c r="K60" s="26">
        <v>20.5</v>
      </c>
      <c r="L60" s="24">
        <v>19.600000000000001</v>
      </c>
      <c r="M60" s="28">
        <v>19.3</v>
      </c>
      <c r="N60" s="28">
        <v>21</v>
      </c>
      <c r="O60" s="33" t="s">
        <v>20</v>
      </c>
    </row>
    <row r="61" spans="2:15" ht="12" customHeight="1">
      <c r="B61" s="19" t="s">
        <v>14</v>
      </c>
      <c r="C61" s="27">
        <v>22.329032258064519</v>
      </c>
      <c r="D61" s="27">
        <v>21.245161290322578</v>
      </c>
      <c r="E61" s="27">
        <v>20.916129032258063</v>
      </c>
      <c r="F61" s="27">
        <v>21.07741935483871</v>
      </c>
      <c r="G61" s="27">
        <v>22.309677419354845</v>
      </c>
      <c r="H61" s="27">
        <v>20.767741935483869</v>
      </c>
      <c r="I61" s="27">
        <v>22.519354838709674</v>
      </c>
      <c r="J61" s="39">
        <v>23.803225806451607</v>
      </c>
      <c r="K61" s="39">
        <v>20.399999999999999</v>
      </c>
      <c r="L61" s="25">
        <v>23.1</v>
      </c>
      <c r="M61" s="37">
        <v>21.9</v>
      </c>
      <c r="N61" s="37">
        <v>22.1</v>
      </c>
      <c r="O61" s="32" t="s">
        <v>20</v>
      </c>
    </row>
    <row r="62" spans="2:15" ht="8.1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5" ht="12" customHeight="1">
      <c r="B63" s="1" t="s">
        <v>19</v>
      </c>
    </row>
  </sheetData>
  <mergeCells count="6">
    <mergeCell ref="B25:B26"/>
    <mergeCell ref="B5:B6"/>
    <mergeCell ref="B45:B46"/>
    <mergeCell ref="C5:O5"/>
    <mergeCell ref="C25:O25"/>
    <mergeCell ref="C45:O45"/>
  </mergeCells>
  <pageMargins left="0.25" right="0.25" top="0.75" bottom="0.75" header="0.3" footer="0.3"/>
  <pageSetup paperSize="9" orientation="landscape" r:id="rId1"/>
  <headerFooter>
    <oddFooter>&amp;L&amp;"Arial,Negrita"&amp;11Dirección Gral. de Estadísticas
Provincia de Salta&amp;R&amp;"Arial,Negrita"&amp;11Anuario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1-2-2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2019-02-27T16:39:16Z</cp:lastPrinted>
  <dcterms:created xsi:type="dcterms:W3CDTF">2004-09-20T13:28:38Z</dcterms:created>
  <dcterms:modified xsi:type="dcterms:W3CDTF">2019-02-27T16:40:29Z</dcterms:modified>
</cp:coreProperties>
</file>