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9720" windowHeight="6495"/>
  </bookViews>
  <sheets>
    <sheet name="c010202" sheetId="1" r:id="rId1"/>
  </sheets>
  <calcPr calcId="125725"/>
</workbook>
</file>

<file path=xl/calcChain.xml><?xml version="1.0" encoding="utf-8"?>
<calcChain xmlns="http://schemas.openxmlformats.org/spreadsheetml/2006/main">
  <c r="R55" i="1"/>
  <c r="R30"/>
  <c r="R10"/>
  <c r="Q55"/>
  <c r="Q30"/>
  <c r="Q10"/>
  <c r="J55" l="1"/>
  <c r="C10"/>
  <c r="D10"/>
  <c r="E10"/>
  <c r="F10"/>
  <c r="G10"/>
  <c r="H10"/>
  <c r="I10"/>
  <c r="J10"/>
  <c r="K10"/>
  <c r="L10"/>
  <c r="M10"/>
  <c r="N10"/>
  <c r="O10"/>
  <c r="P10"/>
  <c r="P55"/>
  <c r="O55"/>
  <c r="N55"/>
  <c r="M55"/>
  <c r="L55"/>
  <c r="K55"/>
  <c r="I55"/>
  <c r="H55"/>
  <c r="G55"/>
  <c r="F55"/>
  <c r="E55"/>
  <c r="D55"/>
  <c r="C55"/>
  <c r="P30"/>
  <c r="O30"/>
  <c r="N30"/>
  <c r="M30"/>
  <c r="L30"/>
  <c r="K30"/>
  <c r="J30"/>
  <c r="I30"/>
  <c r="H30"/>
  <c r="G30"/>
  <c r="F30"/>
  <c r="E30"/>
  <c r="D30"/>
  <c r="C30"/>
</calcChain>
</file>

<file path=xl/sharedStrings.xml><?xml version="1.0" encoding="utf-8"?>
<sst xmlns="http://schemas.openxmlformats.org/spreadsheetml/2006/main" count="50" uniqueCount="21">
  <si>
    <t>1.2.2_  Promedio de temperatura máxima, mínima y media, según período mensual.</t>
  </si>
  <si>
    <t>Mes</t>
  </si>
  <si>
    <t>Prom.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</si>
  <si>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</si>
  <si>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</si>
  <si>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</si>
  <si>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</si>
  <si>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</si>
  <si>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</si>
  <si>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</si>
  <si>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</si>
  <si>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</si>
  <si>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</si>
  <si>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</si>
  <si>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</si>
  <si>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Fuente: I.N.T.A. E.E.A. Cerrillos (Salta)</t>
  </si>
  <si>
    <t>Temperatura máxima Media</t>
  </si>
  <si>
    <t>Temperatura mínima Media</t>
  </si>
  <si>
    <t>Temperatura Media</t>
  </si>
  <si>
    <t>2013</t>
  </si>
  <si>
    <t xml:space="preserve">            Ciudad de Salta. Años 2000 a Mayo 2015.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</si>
</sst>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"/>
    <numFmt numFmtId="166" formatCode="0.0"/>
    <numFmt numFmtId="167" formatCode="0.0_)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3" fillId="29" borderId="6" applyNumberFormat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5" fillId="0" borderId="0"/>
    <xf numFmtId="0" fontId="5" fillId="0" borderId="0"/>
    <xf numFmtId="0" fontId="6" fillId="32" borderId="9" applyNumberFormat="0" applyFont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12" fillId="0" borderId="13" applyNumberFormat="0" applyFill="0" applyAlignment="0" applyProtection="0"/>
    <xf numFmtId="0" fontId="22" fillId="0" borderId="14" applyNumberFormat="0" applyFill="0" applyAlignment="0" applyProtection="0"/>
  </cellStyleXfs>
  <cellXfs count="55"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2" xfId="0" applyFont="1" applyBorder="1"/>
    <xf numFmtId="0" fontId="2" fillId="0" borderId="0" xfId="0" applyFont="1" applyAlignment="1">
      <alignment horizontal="right"/>
    </xf>
    <xf numFmtId="165" fontId="2" fillId="0" borderId="0" xfId="0" applyNumberFormat="1" applyFont="1"/>
    <xf numFmtId="0" fontId="3" fillId="0" borderId="4" xfId="0" applyFont="1" applyBorder="1" applyAlignment="1">
      <alignment horizontal="center"/>
    </xf>
    <xf numFmtId="165" fontId="3" fillId="0" borderId="0" xfId="0" applyNumberFormat="1" applyFont="1"/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166" fontId="2" fillId="0" borderId="0" xfId="33" applyNumberFormat="1" applyFont="1" applyBorder="1"/>
    <xf numFmtId="166" fontId="2" fillId="33" borderId="0" xfId="33" applyNumberFormat="1" applyFont="1" applyFill="1" applyBorder="1"/>
    <xf numFmtId="167" fontId="2" fillId="33" borderId="0" xfId="33" applyNumberFormat="1" applyFont="1" applyFill="1" applyBorder="1"/>
    <xf numFmtId="166" fontId="2" fillId="0" borderId="0" xfId="34" applyNumberFormat="1" applyFont="1" applyBorder="1"/>
    <xf numFmtId="167" fontId="2" fillId="0" borderId="0" xfId="34" applyNumberFormat="1" applyFont="1" applyBorder="1"/>
    <xf numFmtId="0" fontId="23" fillId="0" borderId="0" xfId="0" applyFont="1" applyBorder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66" fontId="2" fillId="0" borderId="4" xfId="33" applyNumberFormat="1" applyFont="1" applyBorder="1"/>
    <xf numFmtId="166" fontId="23" fillId="0" borderId="0" xfId="0" applyNumberFormat="1" applyFont="1" applyBorder="1"/>
    <xf numFmtId="0" fontId="23" fillId="0" borderId="4" xfId="0" applyFont="1" applyBorder="1"/>
    <xf numFmtId="0" fontId="2" fillId="0" borderId="4" xfId="0" applyFont="1" applyBorder="1"/>
    <xf numFmtId="0" fontId="3" fillId="0" borderId="2" xfId="0" applyNumberFormat="1" applyFont="1" applyFill="1" applyBorder="1" applyAlignment="1">
      <alignment horizontal="center"/>
    </xf>
    <xf numFmtId="166" fontId="2" fillId="33" borderId="4" xfId="33" applyNumberFormat="1" applyFont="1" applyFill="1" applyBorder="1"/>
    <xf numFmtId="167" fontId="2" fillId="33" borderId="4" xfId="33" applyNumberFormat="1" applyFont="1" applyFill="1" applyBorder="1"/>
    <xf numFmtId="165" fontId="23" fillId="0" borderId="0" xfId="0" applyNumberFormat="1" applyFont="1" applyBorder="1"/>
    <xf numFmtId="165" fontId="2" fillId="0" borderId="0" xfId="33" applyNumberFormat="1" applyFont="1" applyBorder="1"/>
    <xf numFmtId="165" fontId="2" fillId="0" borderId="4" xfId="33" applyNumberFormat="1" applyFont="1" applyBorder="1"/>
    <xf numFmtId="165" fontId="23" fillId="0" borderId="0" xfId="0" applyNumberFormat="1" applyFont="1" applyBorder="1" applyAlignment="1">
      <alignment horizontal="right"/>
    </xf>
    <xf numFmtId="165" fontId="2" fillId="0" borderId="0" xfId="34" applyNumberFormat="1" applyFont="1" applyBorder="1" applyAlignment="1">
      <alignment horizontal="right"/>
    </xf>
    <xf numFmtId="165" fontId="1" fillId="0" borderId="0" xfId="0" applyNumberFormat="1" applyFont="1" applyBorder="1"/>
    <xf numFmtId="166" fontId="2" fillId="0" borderId="4" xfId="34" applyNumberFormat="1" applyFont="1" applyBorder="1"/>
    <xf numFmtId="167" fontId="2" fillId="0" borderId="4" xfId="34" applyNumberFormat="1" applyFont="1" applyBorder="1"/>
    <xf numFmtId="165" fontId="2" fillId="0" borderId="4" xfId="34" applyNumberFormat="1" applyFont="1" applyBorder="1" applyAlignment="1">
      <alignment horizontal="right"/>
    </xf>
    <xf numFmtId="165" fontId="1" fillId="0" borderId="4" xfId="0" applyNumberFormat="1" applyFont="1" applyBorder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70"/>
  <sheetViews>
    <sheetView showGridLines="0" tabSelected="1" topLeftCell="B1" workbookViewId="0">
      <selection activeCell="P46" sqref="P46"/>
    </sheetView>
  </sheetViews>
  <sheetFormatPr baseColWidth="10" defaultRowHeight="12.75"/>
  <cols>
    <col min="1" max="1" width="1.7109375" customWidth="1"/>
    <col min="3" max="15" width="7.7109375" customWidth="1"/>
    <col min="16" max="16" width="8.42578125" customWidth="1"/>
    <col min="17" max="18" width="8" customWidth="1"/>
  </cols>
  <sheetData>
    <row r="3" spans="1:18" ht="12.75" customHeight="1">
      <c r="A3" s="1"/>
      <c r="B3" s="48" t="s">
        <v>0</v>
      </c>
      <c r="C3" s="48"/>
      <c r="D3" s="48"/>
      <c r="E3" s="48"/>
      <c r="F3" s="48"/>
      <c r="G3" s="48"/>
      <c r="H3" s="48"/>
      <c r="I3" s="48"/>
      <c r="J3" s="48"/>
    </row>
    <row r="4" spans="1:18" ht="12.75" customHeight="1">
      <c r="A4" s="1"/>
      <c r="B4" s="49" t="s">
        <v>20</v>
      </c>
      <c r="C4" s="49"/>
      <c r="D4" s="49"/>
      <c r="E4" s="49"/>
      <c r="F4" s="49"/>
      <c r="G4" s="49"/>
      <c r="H4" s="49"/>
    </row>
    <row r="5" spans="1:18" ht="8.1" customHeight="1">
      <c r="A5" s="1"/>
      <c r="B5" s="1"/>
      <c r="C5" s="1"/>
      <c r="D5" s="1"/>
      <c r="E5" s="1"/>
      <c r="F5" s="1"/>
      <c r="G5" s="1"/>
    </row>
    <row r="6" spans="1:18" ht="12.75" customHeight="1">
      <c r="A6" s="1"/>
      <c r="B6" s="3" t="s">
        <v>1</v>
      </c>
      <c r="C6" s="50" t="s">
        <v>16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</row>
    <row r="7" spans="1:18" ht="12.75" customHeight="1">
      <c r="A7" s="1"/>
      <c r="B7" s="5"/>
      <c r="C7" s="6">
        <v>2000</v>
      </c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6">
        <v>2007</v>
      </c>
      <c r="K7" s="6">
        <v>2008</v>
      </c>
      <c r="L7" s="6">
        <v>2009</v>
      </c>
      <c r="M7" s="7">
        <v>2010</v>
      </c>
      <c r="N7" s="20">
        <v>2011</v>
      </c>
      <c r="O7" s="21">
        <v>2012</v>
      </c>
      <c r="P7" s="22">
        <v>2013</v>
      </c>
      <c r="Q7" s="22">
        <v>2014</v>
      </c>
      <c r="R7" s="22">
        <v>2015</v>
      </c>
    </row>
    <row r="8" spans="1:18" ht="12.75" customHeight="1">
      <c r="A8" s="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8" ht="8.1" customHeight="1">
      <c r="A9" s="1"/>
      <c r="B9" s="2"/>
      <c r="C9" s="4"/>
      <c r="D9" s="4"/>
      <c r="E9" s="4"/>
      <c r="F9" s="4"/>
      <c r="G9" s="9"/>
      <c r="H9" s="9"/>
    </row>
    <row r="10" spans="1:18" ht="12" customHeight="1">
      <c r="A10" s="1"/>
      <c r="B10" s="2" t="s">
        <v>2</v>
      </c>
      <c r="C10" s="10">
        <f t="shared" ref="C10:Q10" si="0">SUM(C12:C23)/12</f>
        <v>23.563241564701524</v>
      </c>
      <c r="D10" s="10">
        <f t="shared" si="0"/>
        <v>24.098120199692776</v>
      </c>
      <c r="E10" s="10">
        <f t="shared" si="0"/>
        <v>24.691948284690216</v>
      </c>
      <c r="F10" s="10">
        <f t="shared" si="0"/>
        <v>25.011687147977469</v>
      </c>
      <c r="G10" s="10">
        <f t="shared" si="0"/>
        <v>24.101177233963664</v>
      </c>
      <c r="H10" s="10">
        <f t="shared" si="0"/>
        <v>24.515245135688684</v>
      </c>
      <c r="I10" s="10">
        <f t="shared" si="0"/>
        <v>24.589241551459295</v>
      </c>
      <c r="J10" s="10">
        <f t="shared" si="0"/>
        <v>23.678875448028677</v>
      </c>
      <c r="K10" s="10">
        <f t="shared" si="0"/>
        <v>23.628494221975036</v>
      </c>
      <c r="L10" s="10">
        <f t="shared" si="0"/>
        <v>24.627119815668205</v>
      </c>
      <c r="M10" s="10">
        <f t="shared" si="0"/>
        <v>24.10917434715822</v>
      </c>
      <c r="N10" s="10">
        <f t="shared" si="0"/>
        <v>24.121351254480288</v>
      </c>
      <c r="O10" s="10">
        <f t="shared" si="0"/>
        <v>24.48592880978865</v>
      </c>
      <c r="P10" s="10">
        <f t="shared" si="0"/>
        <v>24.691131592421915</v>
      </c>
      <c r="Q10" s="10">
        <f t="shared" si="0"/>
        <v>24.558333333333337</v>
      </c>
      <c r="R10" s="10">
        <f>SUM(R12:R23)/5</f>
        <v>24.759999999999998</v>
      </c>
    </row>
    <row r="11" spans="1:18" ht="8.1" customHeight="1">
      <c r="A11" s="1"/>
      <c r="B11" s="2"/>
      <c r="C11" s="11"/>
      <c r="D11" s="11"/>
      <c r="E11" s="11"/>
      <c r="F11" s="4"/>
      <c r="G11" s="9"/>
      <c r="H11" s="9"/>
      <c r="I11" s="9"/>
      <c r="J11" s="9"/>
    </row>
    <row r="12" spans="1:18" ht="12" customHeight="1">
      <c r="A12" s="1"/>
      <c r="B12" s="1" t="s">
        <v>3</v>
      </c>
      <c r="C12" s="23">
        <v>27.2</v>
      </c>
      <c r="D12" s="23">
        <v>28.087096774193547</v>
      </c>
      <c r="E12" s="23">
        <v>27.283870967741937</v>
      </c>
      <c r="F12" s="23">
        <v>27.3</v>
      </c>
      <c r="G12" s="23">
        <v>28.345161290322586</v>
      </c>
      <c r="H12" s="23">
        <v>29.674193548387095</v>
      </c>
      <c r="I12" s="23">
        <v>27.335483870967739</v>
      </c>
      <c r="J12" s="24">
        <v>26.529032258064522</v>
      </c>
      <c r="K12" s="23">
        <v>25.93870967741935</v>
      </c>
      <c r="L12" s="23">
        <v>27.325806451612905</v>
      </c>
      <c r="M12" s="23">
        <v>27.838709677419359</v>
      </c>
      <c r="N12" s="23">
        <v>26.764516129032263</v>
      </c>
      <c r="O12" s="23">
        <v>27.670967741935488</v>
      </c>
      <c r="P12" s="23">
        <v>27.161290322580641</v>
      </c>
      <c r="Q12" s="28">
        <v>28.5</v>
      </c>
      <c r="R12" s="28">
        <v>28.4</v>
      </c>
    </row>
    <row r="13" spans="1:18" ht="12" customHeight="1">
      <c r="A13" s="1"/>
      <c r="B13" s="1" t="s">
        <v>4</v>
      </c>
      <c r="C13" s="23">
        <v>25.837931034482757</v>
      </c>
      <c r="D13" s="23">
        <v>28.353571428571428</v>
      </c>
      <c r="E13" s="23">
        <v>25.607142857142858</v>
      </c>
      <c r="F13" s="23">
        <v>28.321428571428573</v>
      </c>
      <c r="G13" s="23">
        <v>25.068965517241384</v>
      </c>
      <c r="H13" s="23">
        <v>26.839285714285715</v>
      </c>
      <c r="I13" s="23">
        <v>26.98928571428571</v>
      </c>
      <c r="J13" s="24">
        <v>26.574999999999999</v>
      </c>
      <c r="K13" s="23">
        <v>25.682758620689658</v>
      </c>
      <c r="L13" s="23">
        <v>26.092857142857145</v>
      </c>
      <c r="M13" s="23">
        <v>28.614285714285707</v>
      </c>
      <c r="N13" s="23">
        <v>24.9</v>
      </c>
      <c r="O13" s="23">
        <v>27.082758620689663</v>
      </c>
      <c r="P13" s="23">
        <v>26.721428571428579</v>
      </c>
      <c r="Q13" s="28">
        <v>25.9</v>
      </c>
      <c r="R13" s="28">
        <v>26.9</v>
      </c>
    </row>
    <row r="14" spans="1:18" ht="12" customHeight="1">
      <c r="A14" s="1"/>
      <c r="B14" s="1" t="s">
        <v>5</v>
      </c>
      <c r="C14" s="23">
        <v>23.429032258064517</v>
      </c>
      <c r="D14" s="23">
        <v>26.141935483870967</v>
      </c>
      <c r="E14" s="23">
        <v>26.829032258064515</v>
      </c>
      <c r="F14" s="23">
        <v>24.9</v>
      </c>
      <c r="G14" s="23">
        <v>25.596774193548384</v>
      </c>
      <c r="H14" s="23">
        <v>26.3</v>
      </c>
      <c r="I14" s="23">
        <v>25.932258064516123</v>
      </c>
      <c r="J14" s="24">
        <v>24.71290322580646</v>
      </c>
      <c r="K14" s="23">
        <v>24.109677419354838</v>
      </c>
      <c r="L14" s="23">
        <v>25.977419354838712</v>
      </c>
      <c r="M14" s="23">
        <v>26.851612903225806</v>
      </c>
      <c r="N14" s="23">
        <v>24.251612903225812</v>
      </c>
      <c r="O14" s="23">
        <v>24.983870967741943</v>
      </c>
      <c r="P14" s="23">
        <v>24.380645161290325</v>
      </c>
      <c r="Q14" s="28">
        <v>24.4</v>
      </c>
      <c r="R14" s="32">
        <v>25</v>
      </c>
    </row>
    <row r="15" spans="1:18" ht="12" customHeight="1">
      <c r="A15" s="1"/>
      <c r="B15" s="1" t="s">
        <v>6</v>
      </c>
      <c r="C15" s="23">
        <v>22.983333333333334</v>
      </c>
      <c r="D15" s="23">
        <v>21.696666666666665</v>
      </c>
      <c r="E15" s="23">
        <v>22.27</v>
      </c>
      <c r="F15" s="23">
        <v>23.12</v>
      </c>
      <c r="G15" s="23">
        <v>23.64</v>
      </c>
      <c r="H15" s="23">
        <v>22.016666666666662</v>
      </c>
      <c r="I15" s="23">
        <v>22.596666666666671</v>
      </c>
      <c r="J15" s="24">
        <v>23.31</v>
      </c>
      <c r="K15" s="23">
        <v>23.183333333333337</v>
      </c>
      <c r="L15" s="23">
        <v>24.756666666666668</v>
      </c>
      <c r="M15" s="23">
        <v>21.396666666666654</v>
      </c>
      <c r="N15" s="23">
        <v>23.263333333333339</v>
      </c>
      <c r="O15" s="23">
        <v>22.2</v>
      </c>
      <c r="P15" s="23">
        <v>24.453333333333326</v>
      </c>
      <c r="Q15" s="28">
        <v>23.4</v>
      </c>
      <c r="R15" s="28">
        <v>23.9</v>
      </c>
    </row>
    <row r="16" spans="1:18" ht="12" customHeight="1">
      <c r="A16" s="1"/>
      <c r="B16" s="1" t="s">
        <v>7</v>
      </c>
      <c r="C16" s="23">
        <v>18.058064516129033</v>
      </c>
      <c r="D16" s="23">
        <v>18.496774193548386</v>
      </c>
      <c r="E16" s="23">
        <v>22.233333333333334</v>
      </c>
      <c r="F16" s="23">
        <v>21.78064516129032</v>
      </c>
      <c r="G16" s="23">
        <v>15.732258064516129</v>
      </c>
      <c r="H16" s="23">
        <v>22.719354838709677</v>
      </c>
      <c r="I16" s="23">
        <v>18.167741935483868</v>
      </c>
      <c r="J16" s="24">
        <v>17.43548387096774</v>
      </c>
      <c r="K16" s="23">
        <v>19.877419354838707</v>
      </c>
      <c r="L16" s="23">
        <v>21.890322580645162</v>
      </c>
      <c r="M16" s="23">
        <v>18.9258064516129</v>
      </c>
      <c r="N16" s="23">
        <v>20.183870967741935</v>
      </c>
      <c r="O16" s="23">
        <v>21.535483870967738</v>
      </c>
      <c r="P16" s="23">
        <v>21.56774193548387</v>
      </c>
      <c r="Q16" s="23">
        <v>20.8</v>
      </c>
      <c r="R16" s="28">
        <v>19.600000000000001</v>
      </c>
    </row>
    <row r="17" spans="1:18" ht="12" customHeight="1">
      <c r="A17" s="1"/>
      <c r="B17" s="1" t="s">
        <v>8</v>
      </c>
      <c r="C17" s="23">
        <v>19.77</v>
      </c>
      <c r="D17" s="23">
        <v>19.286666666666665</v>
      </c>
      <c r="E17" s="23">
        <v>18.28</v>
      </c>
      <c r="F17" s="23">
        <v>22.633333333333336</v>
      </c>
      <c r="G17" s="23">
        <v>20.053333333333331</v>
      </c>
      <c r="H17" s="23">
        <v>20.383333333333336</v>
      </c>
      <c r="I17" s="23">
        <v>19.866666666666667</v>
      </c>
      <c r="J17" s="23">
        <v>20.32</v>
      </c>
      <c r="K17" s="23">
        <v>17.167666666666669</v>
      </c>
      <c r="L17" s="23">
        <v>19.706666666666663</v>
      </c>
      <c r="M17" s="23">
        <v>19.36</v>
      </c>
      <c r="N17" s="23">
        <v>19.30266666666666</v>
      </c>
      <c r="O17" s="23">
        <v>20.006666666666661</v>
      </c>
      <c r="P17" s="23">
        <v>20.863333333333333</v>
      </c>
      <c r="Q17" s="23">
        <v>18.5</v>
      </c>
      <c r="R17" s="28"/>
    </row>
    <row r="18" spans="1:18" ht="12" customHeight="1">
      <c r="A18" s="1"/>
      <c r="B18" s="1" t="s">
        <v>9</v>
      </c>
      <c r="C18" s="23">
        <v>17.582258064516129</v>
      </c>
      <c r="D18" s="23">
        <v>21.274193548387096</v>
      </c>
      <c r="E18" s="23">
        <v>19.100000000000001</v>
      </c>
      <c r="F18" s="23">
        <v>20.006451612903231</v>
      </c>
      <c r="G18" s="23">
        <v>20.245161290322578</v>
      </c>
      <c r="H18" s="23">
        <v>20.21612903225806</v>
      </c>
      <c r="I18" s="23">
        <v>23.14838709677419</v>
      </c>
      <c r="J18" s="23">
        <v>19.325806451612909</v>
      </c>
      <c r="K18" s="23">
        <v>21.829032258064522</v>
      </c>
      <c r="L18" s="23">
        <v>18.812903225806448</v>
      </c>
      <c r="M18" s="23">
        <v>18.512903225806451</v>
      </c>
      <c r="N18" s="23">
        <v>19.567741935483873</v>
      </c>
      <c r="O18" s="23">
        <v>18.441935483870971</v>
      </c>
      <c r="P18" s="23">
        <v>20.745161290322581</v>
      </c>
      <c r="Q18" s="23">
        <v>19.899999999999999</v>
      </c>
      <c r="R18" s="28"/>
    </row>
    <row r="19" spans="1:18" ht="12" customHeight="1">
      <c r="A19" s="1"/>
      <c r="B19" s="1" t="s">
        <v>10</v>
      </c>
      <c r="C19" s="23">
        <v>22.28709677419355</v>
      </c>
      <c r="D19" s="23">
        <v>24.229032258064517</v>
      </c>
      <c r="E19" s="23">
        <v>24.1</v>
      </c>
      <c r="F19" s="23">
        <v>20.493548387096769</v>
      </c>
      <c r="G19" s="23">
        <v>21.151612903225807</v>
      </c>
      <c r="H19" s="23">
        <v>24</v>
      </c>
      <c r="I19" s="23">
        <v>22.680645161290325</v>
      </c>
      <c r="J19" s="23">
        <v>18.20967741935484</v>
      </c>
      <c r="K19" s="23">
        <v>22.474193548387102</v>
      </c>
      <c r="L19" s="23">
        <v>23.8</v>
      </c>
      <c r="M19" s="23">
        <v>20.932258064516123</v>
      </c>
      <c r="N19" s="23">
        <v>22.777419354838706</v>
      </c>
      <c r="O19" s="23">
        <v>22.132258064516126</v>
      </c>
      <c r="P19" s="23">
        <v>21.404516129032253</v>
      </c>
      <c r="Q19" s="23">
        <v>24.9</v>
      </c>
      <c r="R19" s="28"/>
    </row>
    <row r="20" spans="1:18" ht="12" customHeight="1">
      <c r="A20" s="1"/>
      <c r="B20" s="1" t="s">
        <v>11</v>
      </c>
      <c r="C20" s="23">
        <v>24.08</v>
      </c>
      <c r="D20" s="23">
        <v>22.223333333333333</v>
      </c>
      <c r="E20" s="23">
        <v>26.1</v>
      </c>
      <c r="F20" s="23">
        <v>25.716666666666669</v>
      </c>
      <c r="G20" s="23">
        <v>25.783333333333339</v>
      </c>
      <c r="H20" s="23">
        <v>20.653333333333343</v>
      </c>
      <c r="I20" s="23">
        <v>24.866666666666667</v>
      </c>
      <c r="J20" s="23">
        <v>25.163333333333338</v>
      </c>
      <c r="K20" s="23">
        <v>22.49</v>
      </c>
      <c r="L20" s="23">
        <v>21.826666666666672</v>
      </c>
      <c r="M20" s="23">
        <v>23.956666666666667</v>
      </c>
      <c r="N20" s="23">
        <v>26.556666666666668</v>
      </c>
      <c r="O20" s="23">
        <v>25.51</v>
      </c>
      <c r="P20" s="23">
        <v>22.936666666666667</v>
      </c>
      <c r="Q20" s="23">
        <v>26.1</v>
      </c>
      <c r="R20" s="28"/>
    </row>
    <row r="21" spans="1:18" ht="12" customHeight="1">
      <c r="A21" s="1"/>
      <c r="B21" s="1" t="s">
        <v>12</v>
      </c>
      <c r="C21" s="23">
        <v>26.970967741935485</v>
      </c>
      <c r="D21" s="23">
        <v>25.570967741935483</v>
      </c>
      <c r="E21" s="23">
        <v>29.5</v>
      </c>
      <c r="F21" s="23">
        <v>28.154838709677421</v>
      </c>
      <c r="G21" s="23">
        <v>27.841935483870973</v>
      </c>
      <c r="H21" s="23">
        <v>25.961290322580652</v>
      </c>
      <c r="I21" s="23">
        <v>27.906451612903229</v>
      </c>
      <c r="J21" s="23">
        <v>27.674193548387102</v>
      </c>
      <c r="K21" s="23">
        <v>25.12903225806452</v>
      </c>
      <c r="L21" s="23">
        <v>27.716129032258063</v>
      </c>
      <c r="M21" s="23">
        <v>25.793548387096777</v>
      </c>
      <c r="N21" s="23">
        <v>26.419354838709676</v>
      </c>
      <c r="O21" s="23">
        <v>28.474193548387099</v>
      </c>
      <c r="P21" s="23">
        <v>27.00322580645161</v>
      </c>
      <c r="Q21" s="23">
        <v>29.1</v>
      </c>
      <c r="R21" s="28"/>
    </row>
    <row r="22" spans="1:18" ht="12" customHeight="1">
      <c r="A22" s="1"/>
      <c r="B22" s="1" t="s">
        <v>13</v>
      </c>
      <c r="C22" s="23">
        <v>25.866666666666667</v>
      </c>
      <c r="D22" s="23">
        <v>26.633333333333333</v>
      </c>
      <c r="E22" s="23">
        <v>28</v>
      </c>
      <c r="F22" s="23">
        <v>29.813333333333333</v>
      </c>
      <c r="G22" s="23">
        <v>27.623333333333331</v>
      </c>
      <c r="H22" s="23">
        <v>28.7</v>
      </c>
      <c r="I22" s="23">
        <v>26.8</v>
      </c>
      <c r="J22" s="23">
        <v>27.023333333333337</v>
      </c>
      <c r="K22" s="23">
        <v>28.863333333333337</v>
      </c>
      <c r="L22" s="23">
        <v>31.42</v>
      </c>
      <c r="M22" s="23">
        <v>28.156666666666677</v>
      </c>
      <c r="N22" s="23">
        <v>28.54</v>
      </c>
      <c r="O22" s="23">
        <v>26.783333333333335</v>
      </c>
      <c r="P22" s="23">
        <v>28.543333333333333</v>
      </c>
      <c r="Q22" s="23">
        <v>27.1</v>
      </c>
      <c r="R22" s="28"/>
    </row>
    <row r="23" spans="1:18" ht="12" customHeight="1">
      <c r="A23" s="1"/>
      <c r="B23" s="34" t="s">
        <v>14</v>
      </c>
      <c r="C23" s="31">
        <v>28.693548387096776</v>
      </c>
      <c r="D23" s="31">
        <v>27.183870967741935</v>
      </c>
      <c r="E23" s="31">
        <v>27</v>
      </c>
      <c r="F23" s="31">
        <v>27.9</v>
      </c>
      <c r="G23" s="31">
        <v>28.132258064516133</v>
      </c>
      <c r="H23" s="31">
        <v>26.719354838709677</v>
      </c>
      <c r="I23" s="31">
        <v>28.780645161290327</v>
      </c>
      <c r="J23" s="31">
        <v>27.867741935483874</v>
      </c>
      <c r="K23" s="31">
        <v>26.796774193548387</v>
      </c>
      <c r="L23" s="31">
        <v>26.2</v>
      </c>
      <c r="M23" s="31">
        <v>28.970967741935489</v>
      </c>
      <c r="N23" s="31">
        <v>26.929032258064517</v>
      </c>
      <c r="O23" s="31">
        <v>29.009677419354848</v>
      </c>
      <c r="P23" s="31">
        <v>30.512903225806454</v>
      </c>
      <c r="Q23" s="31">
        <v>26.1</v>
      </c>
      <c r="R23" s="33"/>
    </row>
    <row r="24" spans="1:18" ht="12.75" customHeight="1">
      <c r="A24" s="1"/>
      <c r="B24" s="1"/>
      <c r="C24" s="12"/>
      <c r="D24" s="12"/>
      <c r="E24" s="12"/>
      <c r="F24" s="12"/>
      <c r="G24" s="13"/>
      <c r="H24" s="29"/>
      <c r="I24" s="29"/>
    </row>
    <row r="25" spans="1:18" ht="12.75" customHeight="1">
      <c r="A25" s="1"/>
      <c r="B25" s="1"/>
      <c r="C25" s="14"/>
      <c r="D25" s="14"/>
      <c r="E25" s="14"/>
      <c r="F25" s="14"/>
      <c r="G25" s="1"/>
    </row>
    <row r="26" spans="1:18" ht="12.75" customHeight="1">
      <c r="A26" s="1"/>
      <c r="B26" s="3" t="s">
        <v>1</v>
      </c>
      <c r="C26" s="53" t="s">
        <v>17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18" ht="12.75" customHeight="1">
      <c r="A27" s="1"/>
      <c r="B27" s="15"/>
      <c r="C27" s="6">
        <v>2000</v>
      </c>
      <c r="D27" s="6">
        <v>2001</v>
      </c>
      <c r="E27" s="6">
        <v>2002</v>
      </c>
      <c r="F27" s="6">
        <v>2003</v>
      </c>
      <c r="G27" s="6">
        <v>2004</v>
      </c>
      <c r="H27" s="6">
        <v>2005</v>
      </c>
      <c r="I27" s="6">
        <v>2006</v>
      </c>
      <c r="J27" s="6">
        <v>2007</v>
      </c>
      <c r="K27" s="6">
        <v>2008</v>
      </c>
      <c r="L27" s="6">
        <v>2009</v>
      </c>
      <c r="M27" s="7">
        <v>2010</v>
      </c>
      <c r="N27" s="20">
        <v>2011</v>
      </c>
      <c r="O27" s="20">
        <v>2012</v>
      </c>
      <c r="P27" s="7" t="s">
        <v>19</v>
      </c>
      <c r="Q27" s="20">
        <v>2014</v>
      </c>
      <c r="R27" s="35">
        <v>2015</v>
      </c>
    </row>
    <row r="28" spans="1:18" ht="12.75" customHeight="1">
      <c r="A28" s="1"/>
      <c r="B28" s="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8" ht="8.1" customHeight="1">
      <c r="A29" s="1"/>
      <c r="B29" s="2"/>
      <c r="C29" s="11"/>
      <c r="D29" s="14"/>
      <c r="E29" s="14"/>
      <c r="F29" s="1"/>
    </row>
    <row r="30" spans="1:18" ht="12" customHeight="1">
      <c r="A30" s="1"/>
      <c r="B30" s="2" t="s">
        <v>2</v>
      </c>
      <c r="C30" s="10">
        <f t="shared" ref="C30:Q30" si="1">SUM(C32:C43)/12</f>
        <v>11.269609751575823</v>
      </c>
      <c r="D30" s="10">
        <f t="shared" si="1"/>
        <v>11.817575524833591</v>
      </c>
      <c r="E30" s="10">
        <f t="shared" si="1"/>
        <v>11.730435227854583</v>
      </c>
      <c r="F30" s="10">
        <f t="shared" si="1"/>
        <v>11.548414618535586</v>
      </c>
      <c r="G30" s="10">
        <f t="shared" si="1"/>
        <v>11.469133605240389</v>
      </c>
      <c r="H30" s="10">
        <f t="shared" si="1"/>
        <v>11.24859126984127</v>
      </c>
      <c r="I30" s="10">
        <f t="shared" si="1"/>
        <v>12.06227982590886</v>
      </c>
      <c r="J30" s="10">
        <f t="shared" si="1"/>
        <v>11.03822004608295</v>
      </c>
      <c r="K30" s="10">
        <f t="shared" si="1"/>
        <v>10.990150475837353</v>
      </c>
      <c r="L30" s="10">
        <f t="shared" si="1"/>
        <v>11.328408218125958</v>
      </c>
      <c r="M30" s="10">
        <f t="shared" si="1"/>
        <v>11.253596390168971</v>
      </c>
      <c r="N30" s="10">
        <f t="shared" si="1"/>
        <v>11.609359318996416</v>
      </c>
      <c r="O30" s="10">
        <f t="shared" si="1"/>
        <v>12.096551106167347</v>
      </c>
      <c r="P30" s="10">
        <f t="shared" si="1"/>
        <v>11.373064516129034</v>
      </c>
      <c r="Q30" s="10">
        <f t="shared" si="1"/>
        <v>12.041666666666664</v>
      </c>
      <c r="R30" s="10">
        <f>SUM(R32:R43)/5</f>
        <v>16.119999999999997</v>
      </c>
    </row>
    <row r="31" spans="1:18" ht="8.1" customHeight="1">
      <c r="A31" s="1"/>
      <c r="B31" s="2"/>
      <c r="C31" s="11"/>
      <c r="D31" s="14"/>
      <c r="E31" s="14"/>
      <c r="F31" s="1"/>
      <c r="G31" s="1"/>
    </row>
    <row r="32" spans="1:18" ht="12" customHeight="1">
      <c r="A32" s="1"/>
      <c r="B32" s="1" t="s">
        <v>3</v>
      </c>
      <c r="C32" s="24">
        <v>17.561290322580646</v>
      </c>
      <c r="D32" s="24">
        <v>17.14516129032258</v>
      </c>
      <c r="E32" s="24">
        <v>16.399999999999999</v>
      </c>
      <c r="F32" s="24">
        <v>17.325806451612905</v>
      </c>
      <c r="G32" s="24">
        <v>17.480645161290322</v>
      </c>
      <c r="H32" s="24">
        <v>17.335483870967746</v>
      </c>
      <c r="I32" s="24">
        <v>17.14193548387097</v>
      </c>
      <c r="J32" s="24">
        <v>17.274193548387096</v>
      </c>
      <c r="K32" s="24">
        <v>17.196774193548389</v>
      </c>
      <c r="L32" s="24">
        <v>15.561290322580648</v>
      </c>
      <c r="M32" s="24">
        <v>16.754838709677415</v>
      </c>
      <c r="N32" s="24">
        <v>17.251612903225812</v>
      </c>
      <c r="O32" s="24">
        <v>16.677419354838708</v>
      </c>
      <c r="P32" s="25">
        <v>16.925806451612903</v>
      </c>
      <c r="Q32" s="38">
        <v>16.600000000000001</v>
      </c>
      <c r="R32" s="28">
        <v>17.2</v>
      </c>
    </row>
    <row r="33" spans="1:18" ht="12" customHeight="1">
      <c r="A33" s="1"/>
      <c r="B33" s="1" t="s">
        <v>4</v>
      </c>
      <c r="C33" s="24">
        <v>16.27241379310345</v>
      </c>
      <c r="D33" s="24">
        <v>17.807142857142857</v>
      </c>
      <c r="E33" s="24">
        <v>16.092857142857142</v>
      </c>
      <c r="F33" s="24">
        <v>14.917857142857143</v>
      </c>
      <c r="G33" s="24">
        <v>16.26551724137931</v>
      </c>
      <c r="H33" s="24">
        <v>16.546428571428574</v>
      </c>
      <c r="I33" s="24">
        <v>16.207142857142852</v>
      </c>
      <c r="J33" s="24">
        <v>16.939285714285717</v>
      </c>
      <c r="K33" s="24">
        <v>15.589655172413798</v>
      </c>
      <c r="L33" s="24">
        <v>16.339285714285715</v>
      </c>
      <c r="M33" s="24">
        <v>18.389285714285712</v>
      </c>
      <c r="N33" s="24">
        <v>16.975000000000001</v>
      </c>
      <c r="O33" s="24">
        <v>17.755172413793108</v>
      </c>
      <c r="P33" s="25">
        <v>16.149999999999999</v>
      </c>
      <c r="Q33" s="38">
        <v>16.7</v>
      </c>
      <c r="R33" s="28">
        <v>17.399999999999999</v>
      </c>
    </row>
    <row r="34" spans="1:18" ht="12" customHeight="1">
      <c r="A34" s="1"/>
      <c r="B34" s="1" t="s">
        <v>5</v>
      </c>
      <c r="C34" s="24">
        <v>15.441935483870967</v>
      </c>
      <c r="D34" s="24">
        <v>16.361290322580647</v>
      </c>
      <c r="E34" s="24">
        <v>17.374193548387098</v>
      </c>
      <c r="F34" s="24">
        <v>16.796774193548387</v>
      </c>
      <c r="G34" s="24">
        <v>15.67741935483871</v>
      </c>
      <c r="H34" s="24">
        <v>15.238709677419353</v>
      </c>
      <c r="I34" s="24">
        <v>16.483870967741936</v>
      </c>
      <c r="J34" s="24">
        <v>16.587096774193547</v>
      </c>
      <c r="K34" s="24">
        <v>16.0741935483871</v>
      </c>
      <c r="L34" s="24">
        <v>14.977419354838712</v>
      </c>
      <c r="M34" s="24">
        <v>17.283870967741937</v>
      </c>
      <c r="N34" s="24">
        <v>14.793548387096775</v>
      </c>
      <c r="O34" s="24">
        <v>15.467741935483867</v>
      </c>
      <c r="P34" s="25">
        <v>14.112903225806456</v>
      </c>
      <c r="Q34" s="38">
        <v>13.9</v>
      </c>
      <c r="R34" s="32">
        <v>17</v>
      </c>
    </row>
    <row r="35" spans="1:18" ht="12" customHeight="1">
      <c r="A35" s="1"/>
      <c r="B35" s="1" t="s">
        <v>6</v>
      </c>
      <c r="C35" s="24">
        <v>14.463333333333333</v>
      </c>
      <c r="D35" s="24">
        <v>12.6</v>
      </c>
      <c r="E35" s="24">
        <v>12.29</v>
      </c>
      <c r="F35" s="24">
        <v>12.953333333333331</v>
      </c>
      <c r="G35" s="24">
        <v>14.113333333333333</v>
      </c>
      <c r="H35" s="24">
        <v>11.393333333333336</v>
      </c>
      <c r="I35" s="24">
        <v>13.586666666666666</v>
      </c>
      <c r="J35" s="24">
        <v>13.676666666666671</v>
      </c>
      <c r="K35" s="24">
        <v>10.763333333333339</v>
      </c>
      <c r="L35" s="24">
        <v>14.243333333333331</v>
      </c>
      <c r="M35" s="24">
        <v>11.993333333333334</v>
      </c>
      <c r="N35" s="24">
        <v>13.246666666666664</v>
      </c>
      <c r="O35" s="24">
        <v>13.973333333333333</v>
      </c>
      <c r="P35" s="25">
        <v>11.109999999999998</v>
      </c>
      <c r="Q35" s="38">
        <v>13.4</v>
      </c>
      <c r="R35" s="28">
        <v>15.5</v>
      </c>
    </row>
    <row r="36" spans="1:18" ht="12" customHeight="1">
      <c r="A36" s="1"/>
      <c r="B36" s="1" t="s">
        <v>7</v>
      </c>
      <c r="C36" s="24">
        <v>8.7548387096774185</v>
      </c>
      <c r="D36" s="24">
        <v>7.9225806451612906</v>
      </c>
      <c r="E36" s="24">
        <v>10.680645161290322</v>
      </c>
      <c r="F36" s="24">
        <v>9.5548387096774192</v>
      </c>
      <c r="G36" s="24">
        <v>5.5225806451612893</v>
      </c>
      <c r="H36" s="24">
        <v>7.6096774193548375</v>
      </c>
      <c r="I36" s="24">
        <v>8.1741935483870964</v>
      </c>
      <c r="J36" s="24">
        <v>6.4903225806451612</v>
      </c>
      <c r="K36" s="24">
        <v>6.9064516129032265</v>
      </c>
      <c r="L36" s="24">
        <v>9.6387096774193566</v>
      </c>
      <c r="M36" s="24">
        <v>7.5483870967741939</v>
      </c>
      <c r="N36" s="24">
        <v>8.9387096774193555</v>
      </c>
      <c r="O36" s="24">
        <v>10.30967741935484</v>
      </c>
      <c r="P36" s="25">
        <v>8.9387096774193537</v>
      </c>
      <c r="Q36" s="39">
        <v>9.6999999999999993</v>
      </c>
      <c r="R36" s="28">
        <v>13.5</v>
      </c>
    </row>
    <row r="37" spans="1:18" ht="12" customHeight="1">
      <c r="A37" s="1"/>
      <c r="B37" s="1" t="s">
        <v>8</v>
      </c>
      <c r="C37" s="24">
        <v>5.31</v>
      </c>
      <c r="D37" s="24">
        <v>5.6566666666666663</v>
      </c>
      <c r="E37" s="24">
        <v>3.8533333333333335</v>
      </c>
      <c r="F37" s="24">
        <v>8.3966666666666665</v>
      </c>
      <c r="G37" s="24">
        <v>4.6166666666666663</v>
      </c>
      <c r="H37" s="24">
        <v>7.82</v>
      </c>
      <c r="I37" s="24">
        <v>7.58</v>
      </c>
      <c r="J37" s="24">
        <v>4.3499999999999996</v>
      </c>
      <c r="K37" s="24">
        <v>2.7466666666666666</v>
      </c>
      <c r="L37" s="24">
        <v>4.1100000000000003</v>
      </c>
      <c r="M37" s="24">
        <v>6.15</v>
      </c>
      <c r="N37" s="24">
        <v>6.22</v>
      </c>
      <c r="O37" s="24">
        <v>4.7333333333333334</v>
      </c>
      <c r="P37" s="25">
        <v>7.3566666666666665</v>
      </c>
      <c r="Q37" s="39">
        <v>6.3</v>
      </c>
      <c r="R37" s="28"/>
    </row>
    <row r="38" spans="1:18" ht="12" customHeight="1">
      <c r="A38" s="1"/>
      <c r="B38" s="1" t="s">
        <v>9</v>
      </c>
      <c r="C38" s="24">
        <v>1.3645161290322581</v>
      </c>
      <c r="D38" s="24">
        <v>4.4645161290322584</v>
      </c>
      <c r="E38" s="24">
        <v>3.987096774193549</v>
      </c>
      <c r="F38" s="24">
        <v>3.3838709677419359</v>
      </c>
      <c r="G38" s="24">
        <v>5.0258064516129028</v>
      </c>
      <c r="H38" s="24">
        <v>3.6580645161290319</v>
      </c>
      <c r="I38" s="24">
        <v>6.3354838709677415</v>
      </c>
      <c r="J38" s="24">
        <v>1.4387096774193555</v>
      </c>
      <c r="K38" s="24">
        <v>6.783870967741934</v>
      </c>
      <c r="L38" s="24">
        <v>1.8161290322580641</v>
      </c>
      <c r="M38" s="24">
        <v>1.9677419354838712</v>
      </c>
      <c r="N38" s="24">
        <v>3.9741935483870958</v>
      </c>
      <c r="O38" s="24">
        <v>2.7870967741935475</v>
      </c>
      <c r="P38" s="25">
        <v>4.4161290322580644</v>
      </c>
      <c r="Q38" s="39">
        <v>4</v>
      </c>
      <c r="R38" s="28"/>
    </row>
    <row r="39" spans="1:18" ht="12" customHeight="1">
      <c r="A39" s="1"/>
      <c r="B39" s="1" t="s">
        <v>10</v>
      </c>
      <c r="C39" s="24">
        <v>6.629032258064516</v>
      </c>
      <c r="D39" s="24">
        <v>7.6709677419354838</v>
      </c>
      <c r="E39" s="24">
        <v>6.8516129032258046</v>
      </c>
      <c r="F39" s="24">
        <v>4.5290322580645155</v>
      </c>
      <c r="G39" s="24">
        <v>6.3870967741935472</v>
      </c>
      <c r="H39" s="24">
        <v>6.5516129032258084</v>
      </c>
      <c r="I39" s="24">
        <v>5.3516129032258064</v>
      </c>
      <c r="J39" s="24">
        <v>2.5677419354838706</v>
      </c>
      <c r="K39" s="24">
        <v>5.4161290322580644</v>
      </c>
      <c r="L39" s="24">
        <v>4.709677419354839</v>
      </c>
      <c r="M39" s="24">
        <v>5.0806451612903238</v>
      </c>
      <c r="N39" s="24">
        <v>4.919354838709677</v>
      </c>
      <c r="O39" s="24">
        <v>6.403225806451613</v>
      </c>
      <c r="P39" s="25">
        <v>3.0387096774193543</v>
      </c>
      <c r="Q39" s="39">
        <v>7.3</v>
      </c>
      <c r="R39" s="28"/>
    </row>
    <row r="40" spans="1:18" ht="12" customHeight="1">
      <c r="A40" s="1"/>
      <c r="B40" s="1" t="s">
        <v>11</v>
      </c>
      <c r="C40" s="24">
        <v>6.3766666666666669</v>
      </c>
      <c r="D40" s="24">
        <v>9.456666666666667</v>
      </c>
      <c r="E40" s="24">
        <v>8.5299999999999994</v>
      </c>
      <c r="F40" s="24">
        <v>7.44</v>
      </c>
      <c r="G40" s="24">
        <v>9.3033333333333328</v>
      </c>
      <c r="H40" s="24">
        <v>5.0966666666666658</v>
      </c>
      <c r="I40" s="24">
        <v>7.3566666666666656</v>
      </c>
      <c r="J40" s="24">
        <v>9.82</v>
      </c>
      <c r="K40" s="24">
        <v>6.4866666666666664</v>
      </c>
      <c r="L40" s="24">
        <v>7.2666666666666648</v>
      </c>
      <c r="M40" s="24">
        <v>9.0266666666666655</v>
      </c>
      <c r="N40" s="24">
        <v>8.7799999999999994</v>
      </c>
      <c r="O40" s="24">
        <v>9.8733333333333331</v>
      </c>
      <c r="P40" s="25">
        <v>7.919999999999999</v>
      </c>
      <c r="Q40" s="39">
        <v>11.1</v>
      </c>
      <c r="R40" s="28"/>
    </row>
    <row r="41" spans="1:18" ht="12" customHeight="1">
      <c r="A41" s="1"/>
      <c r="B41" s="1" t="s">
        <v>12</v>
      </c>
      <c r="C41" s="24">
        <v>13.561290322580644</v>
      </c>
      <c r="D41" s="24">
        <v>13.32258064516129</v>
      </c>
      <c r="E41" s="24">
        <v>13.858064516129032</v>
      </c>
      <c r="F41" s="24">
        <v>13.329032258064519</v>
      </c>
      <c r="G41" s="24">
        <v>12.516129032258062</v>
      </c>
      <c r="H41" s="24">
        <v>11.64516129032258</v>
      </c>
      <c r="I41" s="24">
        <v>14.19032258064516</v>
      </c>
      <c r="J41" s="24">
        <v>14.087096774193549</v>
      </c>
      <c r="K41" s="24">
        <v>12.616129032258065</v>
      </c>
      <c r="L41" s="24">
        <v>11.716129032258062</v>
      </c>
      <c r="M41" s="24">
        <v>11.222580645161292</v>
      </c>
      <c r="N41" s="24">
        <v>13.209677419354836</v>
      </c>
      <c r="O41" s="24">
        <v>13.932258064516132</v>
      </c>
      <c r="P41" s="25">
        <v>13.290322580645162</v>
      </c>
      <c r="Q41" s="39">
        <v>15.6</v>
      </c>
      <c r="R41" s="28"/>
    </row>
    <row r="42" spans="1:18" ht="12" customHeight="1">
      <c r="A42" s="1"/>
      <c r="B42" s="1" t="s">
        <v>13</v>
      </c>
      <c r="C42" s="24">
        <v>13.6</v>
      </c>
      <c r="D42" s="24">
        <v>14.303333333333333</v>
      </c>
      <c r="E42" s="24">
        <v>14.67</v>
      </c>
      <c r="F42" s="24">
        <v>14.266666666666664</v>
      </c>
      <c r="G42" s="24">
        <v>14.053333333333335</v>
      </c>
      <c r="H42" s="24">
        <v>15.226666666666665</v>
      </c>
      <c r="I42" s="24">
        <v>14.823333333333334</v>
      </c>
      <c r="J42" s="24">
        <v>13.353333333333333</v>
      </c>
      <c r="K42" s="24">
        <v>14.96</v>
      </c>
      <c r="L42" s="24">
        <v>18.43</v>
      </c>
      <c r="M42" s="24">
        <v>12.8</v>
      </c>
      <c r="N42" s="24">
        <v>15.41</v>
      </c>
      <c r="O42" s="24">
        <v>16.326666666666668</v>
      </c>
      <c r="P42" s="25">
        <v>15.043333333333331</v>
      </c>
      <c r="Q42" s="39">
        <v>14.4</v>
      </c>
      <c r="R42" s="28"/>
    </row>
    <row r="43" spans="1:18" ht="12" customHeight="1">
      <c r="A43" s="1"/>
      <c r="B43" s="34" t="s">
        <v>14</v>
      </c>
      <c r="C43" s="36">
        <v>15.9</v>
      </c>
      <c r="D43" s="36">
        <v>15.1</v>
      </c>
      <c r="E43" s="36">
        <v>16.177419354838712</v>
      </c>
      <c r="F43" s="36">
        <v>15.687096774193549</v>
      </c>
      <c r="G43" s="36">
        <v>16.667741935483868</v>
      </c>
      <c r="H43" s="36">
        <v>16.861290322580647</v>
      </c>
      <c r="I43" s="36">
        <v>17.516129032258064</v>
      </c>
      <c r="J43" s="36">
        <v>15.874193548387099</v>
      </c>
      <c r="K43" s="36">
        <v>16.341935483870966</v>
      </c>
      <c r="L43" s="36">
        <v>17.132258064516126</v>
      </c>
      <c r="M43" s="36">
        <v>16.825806451612905</v>
      </c>
      <c r="N43" s="36">
        <v>15.593548387096776</v>
      </c>
      <c r="O43" s="36">
        <v>16.919354838709673</v>
      </c>
      <c r="P43" s="37">
        <v>18.174193548387098</v>
      </c>
      <c r="Q43" s="40">
        <v>15.5</v>
      </c>
      <c r="R43" s="33"/>
    </row>
    <row r="44" spans="1:18" ht="12" customHeight="1">
      <c r="A44" s="1"/>
      <c r="B44" s="1"/>
      <c r="C44" s="14"/>
      <c r="D44" s="14"/>
      <c r="E44" s="14"/>
      <c r="F44" s="1"/>
      <c r="G44" s="1"/>
      <c r="H44" s="1"/>
      <c r="I44" s="16"/>
      <c r="J44" s="1"/>
      <c r="K44" s="30"/>
      <c r="N44" s="1"/>
    </row>
    <row r="45" spans="1:18" ht="12" customHeight="1">
      <c r="A45" s="1"/>
      <c r="B45" s="1" t="s">
        <v>15</v>
      </c>
      <c r="C45" s="1"/>
      <c r="D45" s="14"/>
      <c r="E45" s="14"/>
      <c r="F45" s="14"/>
      <c r="G45" s="1"/>
      <c r="H45" s="1"/>
      <c r="I45" s="1"/>
      <c r="J45" s="16"/>
      <c r="K45" s="1"/>
      <c r="L45" s="30"/>
    </row>
    <row r="46" spans="1:18" ht="12" customHeight="1">
      <c r="A46" s="1"/>
      <c r="B46" s="1"/>
      <c r="C46" s="12"/>
      <c r="D46" s="14"/>
      <c r="E46" s="14"/>
      <c r="F46" s="14"/>
      <c r="G46" s="1"/>
      <c r="H46" s="1"/>
      <c r="I46" s="1"/>
      <c r="J46" s="16"/>
      <c r="K46" s="1"/>
      <c r="L46" s="30"/>
    </row>
    <row r="47" spans="1:18" ht="12" customHeight="1">
      <c r="A47" s="1"/>
      <c r="B47" s="1"/>
      <c r="C47" s="12"/>
      <c r="D47" s="14"/>
      <c r="E47" s="14"/>
      <c r="F47" s="14"/>
      <c r="G47" s="1"/>
      <c r="H47" s="1"/>
      <c r="I47" s="1"/>
      <c r="J47" s="16"/>
      <c r="K47" s="1"/>
      <c r="L47" s="30"/>
    </row>
    <row r="48" spans="1:18" ht="12.75" customHeight="1">
      <c r="A48" s="1"/>
      <c r="B48" s="1"/>
      <c r="C48" s="13"/>
      <c r="D48" s="17"/>
      <c r="E48" s="1"/>
      <c r="F48" s="1"/>
      <c r="G48" s="1"/>
    </row>
    <row r="49" spans="1:18" ht="12.75" customHeight="1">
      <c r="A49" s="1"/>
      <c r="B49" s="1"/>
      <c r="C49" s="1"/>
      <c r="D49" s="1"/>
      <c r="E49" s="1"/>
      <c r="F49" s="1"/>
      <c r="G49" s="1"/>
    </row>
    <row r="50" spans="1:18" ht="12.75" customHeight="1">
      <c r="A50" s="1"/>
      <c r="B50" s="1"/>
      <c r="C50" s="1"/>
      <c r="D50" s="1"/>
      <c r="E50" s="1"/>
      <c r="F50" s="1"/>
      <c r="G50" s="1"/>
    </row>
    <row r="51" spans="1:18" ht="12.75" customHeight="1">
      <c r="A51" s="1"/>
      <c r="B51" s="3" t="s">
        <v>1</v>
      </c>
      <c r="C51" s="54" t="s">
        <v>18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18" ht="12.75" customHeight="1">
      <c r="A52" s="1"/>
      <c r="B52" s="15"/>
      <c r="C52" s="18">
        <v>2000</v>
      </c>
      <c r="D52" s="5">
        <v>2001</v>
      </c>
      <c r="E52" s="6">
        <v>2002</v>
      </c>
      <c r="F52" s="6">
        <v>2003</v>
      </c>
      <c r="G52" s="6">
        <v>2004</v>
      </c>
      <c r="H52" s="6">
        <v>2005</v>
      </c>
      <c r="I52" s="6">
        <v>2006</v>
      </c>
      <c r="J52" s="6">
        <v>2007</v>
      </c>
      <c r="K52" s="6">
        <v>2008</v>
      </c>
      <c r="L52" s="6">
        <v>2009</v>
      </c>
      <c r="M52" s="7">
        <v>2010</v>
      </c>
      <c r="N52" s="20">
        <v>2011</v>
      </c>
      <c r="O52" s="20">
        <v>2012</v>
      </c>
      <c r="P52" s="22">
        <v>2013</v>
      </c>
      <c r="Q52" s="22">
        <v>2014</v>
      </c>
      <c r="R52" s="22">
        <v>2015</v>
      </c>
    </row>
    <row r="53" spans="1:18" ht="12.75" customHeight="1">
      <c r="A53" s="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8.1" customHeight="1">
      <c r="A54" s="1"/>
      <c r="B54" s="2"/>
      <c r="C54" s="4"/>
      <c r="D54" s="4"/>
      <c r="E54" s="4"/>
      <c r="F54" s="4"/>
      <c r="G54" s="9"/>
      <c r="H54" s="19"/>
    </row>
    <row r="55" spans="1:18" ht="12" customHeight="1">
      <c r="A55" s="1"/>
      <c r="B55" s="2" t="s">
        <v>2</v>
      </c>
      <c r="C55" s="19">
        <f t="shared" ref="C55:I55" si="2">SUM(C57:C68)/12</f>
        <v>16.554500988752938</v>
      </c>
      <c r="D55" s="19">
        <f t="shared" si="2"/>
        <v>17.08282514080901</v>
      </c>
      <c r="E55" s="19">
        <f t="shared" si="2"/>
        <v>17.365646121351766</v>
      </c>
      <c r="F55" s="19">
        <f t="shared" si="2"/>
        <v>17.474166666666669</v>
      </c>
      <c r="G55" s="19">
        <f t="shared" si="2"/>
        <v>16.939168211593131</v>
      </c>
      <c r="H55" s="19">
        <f t="shared" si="2"/>
        <v>16.974942877825658</v>
      </c>
      <c r="I55" s="19">
        <f t="shared" si="2"/>
        <v>17.500648361495134</v>
      </c>
      <c r="J55" s="19">
        <f>AVERAGE(J57:J68)</f>
        <v>16.525514912954428</v>
      </c>
      <c r="K55" s="19">
        <f t="shared" ref="K55:Q55" si="3">SUM(K57:K68)/12</f>
        <v>16.569131751328637</v>
      </c>
      <c r="L55" s="19">
        <f t="shared" si="3"/>
        <v>17.222853942652332</v>
      </c>
      <c r="M55" s="19">
        <f t="shared" si="3"/>
        <v>16.942821940604201</v>
      </c>
      <c r="N55" s="19">
        <f t="shared" si="3"/>
        <v>17.055279697900662</v>
      </c>
      <c r="O55" s="19">
        <f t="shared" si="3"/>
        <v>17.541572735137809</v>
      </c>
      <c r="P55" s="10">
        <f t="shared" si="3"/>
        <v>17.297852662570406</v>
      </c>
      <c r="Q55" s="10">
        <f t="shared" si="3"/>
        <v>17.666666666666668</v>
      </c>
      <c r="R55" s="10">
        <f>SUM(R57:R68)/5</f>
        <v>19.440000000000001</v>
      </c>
    </row>
    <row r="56" spans="1:18" ht="8.1" customHeight="1">
      <c r="A56" s="1"/>
      <c r="B56" s="2"/>
      <c r="C56" s="4"/>
      <c r="D56" s="4"/>
      <c r="E56" s="4"/>
      <c r="F56" s="4"/>
      <c r="G56" s="9"/>
      <c r="H56" s="9"/>
      <c r="I56" s="9"/>
      <c r="J56" s="9"/>
    </row>
    <row r="57" spans="1:18" ht="12" customHeight="1">
      <c r="A57" s="1"/>
      <c r="B57" s="1" t="s">
        <v>3</v>
      </c>
      <c r="C57" s="26">
        <v>21.751612903225805</v>
      </c>
      <c r="D57" s="26">
        <v>21.706451612903226</v>
      </c>
      <c r="E57" s="26">
        <v>21.167741935483871</v>
      </c>
      <c r="F57" s="26">
        <v>21.77741935483871</v>
      </c>
      <c r="G57" s="26">
        <v>21.977419354838716</v>
      </c>
      <c r="H57" s="26">
        <v>22.625806451612902</v>
      </c>
      <c r="I57" s="26">
        <v>21.554032258064517</v>
      </c>
      <c r="J57" s="26">
        <v>21.093548387096771</v>
      </c>
      <c r="K57" s="26">
        <v>20.71935483870968</v>
      </c>
      <c r="L57" s="26">
        <v>20.906451612903226</v>
      </c>
      <c r="M57" s="26">
        <v>21.9</v>
      </c>
      <c r="N57" s="26">
        <v>21.225806451612904</v>
      </c>
      <c r="O57" s="26">
        <v>21.464516129032258</v>
      </c>
      <c r="P57" s="27">
        <v>21.019354838709678</v>
      </c>
      <c r="Q57" s="41">
        <v>22.2</v>
      </c>
      <c r="R57" s="38">
        <v>22</v>
      </c>
    </row>
    <row r="58" spans="1:18" ht="12" customHeight="1">
      <c r="A58" s="1"/>
      <c r="B58" s="1" t="s">
        <v>4</v>
      </c>
      <c r="C58" s="26">
        <v>20.26551724137931</v>
      </c>
      <c r="D58" s="26">
        <v>22.171428571428571</v>
      </c>
      <c r="E58" s="26">
        <v>20.146785714285713</v>
      </c>
      <c r="F58" s="26">
        <v>20.75</v>
      </c>
      <c r="G58" s="26">
        <v>19.95862068965517</v>
      </c>
      <c r="H58" s="26">
        <v>20.778571428571428</v>
      </c>
      <c r="I58" s="26">
        <v>20.989285714285707</v>
      </c>
      <c r="J58" s="26">
        <v>21.053571428571427</v>
      </c>
      <c r="K58" s="26">
        <v>20.055172413793109</v>
      </c>
      <c r="L58" s="26">
        <v>20.675000000000001</v>
      </c>
      <c r="M58" s="26">
        <v>22.38214285714286</v>
      </c>
      <c r="N58" s="26">
        <v>20.00357142857143</v>
      </c>
      <c r="O58" s="26">
        <v>21.675862068965518</v>
      </c>
      <c r="P58" s="27">
        <v>20.889285714285705</v>
      </c>
      <c r="Q58" s="41">
        <v>20.6</v>
      </c>
      <c r="R58" s="38">
        <v>21.3</v>
      </c>
    </row>
    <row r="59" spans="1:18" ht="12" customHeight="1">
      <c r="A59" s="1"/>
      <c r="B59" s="1" t="s">
        <v>5</v>
      </c>
      <c r="C59" s="26">
        <v>18.554838709677419</v>
      </c>
      <c r="D59" s="26">
        <v>20.483870967741936</v>
      </c>
      <c r="E59" s="26">
        <v>21.074193548387097</v>
      </c>
      <c r="F59" s="26">
        <v>19.964516129032258</v>
      </c>
      <c r="G59" s="26">
        <v>19.848387096774196</v>
      </c>
      <c r="H59" s="26">
        <v>19.793548387096774</v>
      </c>
      <c r="I59" s="26">
        <v>20.29032258064516</v>
      </c>
      <c r="J59" s="26">
        <v>19.809677419354838</v>
      </c>
      <c r="K59" s="26">
        <v>19.122580645161285</v>
      </c>
      <c r="L59" s="26">
        <v>19.777419354838713</v>
      </c>
      <c r="M59" s="26">
        <v>21.238709677419358</v>
      </c>
      <c r="N59" s="26">
        <v>18.535483870967742</v>
      </c>
      <c r="O59" s="26">
        <v>19.516129032258064</v>
      </c>
      <c r="P59" s="27">
        <v>18.664516129032258</v>
      </c>
      <c r="Q59" s="41">
        <v>18.5</v>
      </c>
      <c r="R59" s="38">
        <v>20</v>
      </c>
    </row>
    <row r="60" spans="1:18" ht="12" customHeight="1">
      <c r="A60" s="1"/>
      <c r="B60" s="1" t="s">
        <v>6</v>
      </c>
      <c r="C60" s="26">
        <v>17.75</v>
      </c>
      <c r="D60" s="26">
        <v>16.413333333333334</v>
      </c>
      <c r="E60" s="26">
        <v>16.546666666666667</v>
      </c>
      <c r="F60" s="26">
        <v>17.236666666666668</v>
      </c>
      <c r="G60" s="26">
        <v>17.963333333333331</v>
      </c>
      <c r="H60" s="26">
        <v>15.742087191358024</v>
      </c>
      <c r="I60" s="26">
        <v>17.197500000000002</v>
      </c>
      <c r="J60" s="26">
        <v>17.6325</v>
      </c>
      <c r="K60" s="26">
        <v>16.05</v>
      </c>
      <c r="L60" s="26">
        <v>18.643333333333327</v>
      </c>
      <c r="M60" s="26">
        <v>15.96</v>
      </c>
      <c r="N60" s="26">
        <v>17.34</v>
      </c>
      <c r="O60" s="26">
        <v>17.306666666666661</v>
      </c>
      <c r="P60" s="27">
        <v>17.189999999999998</v>
      </c>
      <c r="Q60" s="41">
        <v>17.600000000000001</v>
      </c>
      <c r="R60" s="38">
        <v>19</v>
      </c>
    </row>
    <row r="61" spans="1:18" ht="12" customHeight="1">
      <c r="A61" s="1"/>
      <c r="B61" s="1" t="s">
        <v>7</v>
      </c>
      <c r="C61" s="26">
        <v>12.580645161290322</v>
      </c>
      <c r="D61" s="26">
        <v>12.035483870967742</v>
      </c>
      <c r="E61" s="26">
        <v>15.380645161290323</v>
      </c>
      <c r="F61" s="26">
        <v>14.851612903225806</v>
      </c>
      <c r="G61" s="26">
        <v>9.8032258064516107</v>
      </c>
      <c r="H61" s="26">
        <v>13.945161290322577</v>
      </c>
      <c r="I61" s="26">
        <v>12.298387096774196</v>
      </c>
      <c r="J61" s="26">
        <v>11.103225806451615</v>
      </c>
      <c r="K61" s="26">
        <v>12.435483870967738</v>
      </c>
      <c r="L61" s="26">
        <v>14.622580645161289</v>
      </c>
      <c r="M61" s="26">
        <v>12.187096774193549</v>
      </c>
      <c r="N61" s="26">
        <v>13.583870967741937</v>
      </c>
      <c r="O61" s="26">
        <v>15.025806451612905</v>
      </c>
      <c r="P61" s="27">
        <v>14.399999999999999</v>
      </c>
      <c r="Q61" s="42">
        <v>14.4</v>
      </c>
      <c r="R61" s="38">
        <v>14.9</v>
      </c>
    </row>
    <row r="62" spans="1:18" ht="12" customHeight="1">
      <c r="A62" s="1"/>
      <c r="B62" s="1" t="s">
        <v>8</v>
      </c>
      <c r="C62" s="26">
        <v>11.033333333333333</v>
      </c>
      <c r="D62" s="26">
        <v>10.996666666666666</v>
      </c>
      <c r="E62" s="26">
        <v>9.48</v>
      </c>
      <c r="F62" s="26">
        <v>13.963333333333333</v>
      </c>
      <c r="G62" s="26">
        <v>10.893333333333333</v>
      </c>
      <c r="H62" s="26">
        <v>13.063333333333331</v>
      </c>
      <c r="I62" s="26">
        <v>12.533333333333335</v>
      </c>
      <c r="J62" s="26">
        <v>10.846666666666666</v>
      </c>
      <c r="K62" s="26">
        <v>8.85</v>
      </c>
      <c r="L62" s="26">
        <v>10.603333333333333</v>
      </c>
      <c r="M62" s="26">
        <v>11.483333333333333</v>
      </c>
      <c r="N62" s="26">
        <v>11.513333333333332</v>
      </c>
      <c r="O62" s="26">
        <v>11.163333333333334</v>
      </c>
      <c r="P62" s="27">
        <v>12.926666666666668</v>
      </c>
      <c r="Q62" s="42">
        <v>11.5</v>
      </c>
      <c r="R62" s="43"/>
    </row>
    <row r="63" spans="1:18" ht="12" customHeight="1">
      <c r="A63" s="1"/>
      <c r="B63" s="1" t="s">
        <v>9</v>
      </c>
      <c r="C63" s="26">
        <v>7.9838709677419359</v>
      </c>
      <c r="D63" s="26">
        <v>11.461290322580645</v>
      </c>
      <c r="E63" s="26">
        <v>10.329032258064515</v>
      </c>
      <c r="F63" s="26">
        <v>10.170967741935485</v>
      </c>
      <c r="G63" s="26">
        <v>11.293548387096777</v>
      </c>
      <c r="H63" s="26">
        <v>10.683870967741935</v>
      </c>
      <c r="I63" s="26">
        <v>13.093548387096776</v>
      </c>
      <c r="J63" s="26">
        <v>8.9870967741935495</v>
      </c>
      <c r="K63" s="26">
        <v>13.358064516129033</v>
      </c>
      <c r="L63" s="26">
        <v>9.0322580645161299</v>
      </c>
      <c r="M63" s="26">
        <v>8.7677419354838726</v>
      </c>
      <c r="N63" s="26">
        <v>10.387096774193546</v>
      </c>
      <c r="O63" s="26">
        <v>9.3129032258064512</v>
      </c>
      <c r="P63" s="27">
        <v>11.261290322580647</v>
      </c>
      <c r="Q63" s="42">
        <v>11.1</v>
      </c>
      <c r="R63" s="43"/>
    </row>
    <row r="64" spans="1:18" ht="12" customHeight="1">
      <c r="A64" s="1"/>
      <c r="B64" s="1" t="s">
        <v>10</v>
      </c>
      <c r="C64" s="26">
        <v>13.409677419354839</v>
      </c>
      <c r="D64" s="26">
        <v>15.1</v>
      </c>
      <c r="E64" s="26">
        <v>14.638709677419355</v>
      </c>
      <c r="F64" s="26">
        <v>11.548387096774194</v>
      </c>
      <c r="G64" s="26">
        <v>12.845161290322581</v>
      </c>
      <c r="H64" s="26">
        <v>14.2</v>
      </c>
      <c r="I64" s="26">
        <v>13.106451612903225</v>
      </c>
      <c r="J64" s="26">
        <v>9.3322580645161288</v>
      </c>
      <c r="K64" s="26">
        <v>12.938709677419354</v>
      </c>
      <c r="L64" s="26">
        <v>13.551612903225806</v>
      </c>
      <c r="M64" s="26">
        <v>11.825806451612904</v>
      </c>
      <c r="N64" s="26">
        <v>12.658064516129032</v>
      </c>
      <c r="O64" s="26">
        <v>13.309677419354838</v>
      </c>
      <c r="P64" s="27">
        <v>11.293548387096777</v>
      </c>
      <c r="Q64" s="42">
        <v>15.1</v>
      </c>
      <c r="R64" s="43"/>
    </row>
    <row r="65" spans="1:18" ht="12" customHeight="1">
      <c r="A65" s="1"/>
      <c r="B65" s="1" t="s">
        <v>11</v>
      </c>
      <c r="C65" s="26">
        <v>15</v>
      </c>
      <c r="D65" s="26">
        <v>15.156666666666666</v>
      </c>
      <c r="E65" s="26">
        <v>16.82</v>
      </c>
      <c r="F65" s="26">
        <v>16.063333333333333</v>
      </c>
      <c r="G65" s="26">
        <v>16.723333333333336</v>
      </c>
      <c r="H65" s="26">
        <v>12.543333333333333</v>
      </c>
      <c r="I65" s="26">
        <v>15.714166666666667</v>
      </c>
      <c r="J65" s="26">
        <v>16.923333333333336</v>
      </c>
      <c r="K65" s="26">
        <v>14.366666666666667</v>
      </c>
      <c r="L65" s="26">
        <v>14.08</v>
      </c>
      <c r="M65" s="26">
        <v>16.353333333333335</v>
      </c>
      <c r="N65" s="26">
        <v>17.283333333333339</v>
      </c>
      <c r="O65" s="26">
        <v>17.3</v>
      </c>
      <c r="P65" s="27">
        <v>14.723333333333333</v>
      </c>
      <c r="Q65" s="42">
        <v>18.2</v>
      </c>
      <c r="R65" s="43"/>
    </row>
    <row r="66" spans="1:18" ht="12" customHeight="1">
      <c r="A66" s="1"/>
      <c r="B66" s="1" t="s">
        <v>12</v>
      </c>
      <c r="C66" s="26">
        <v>19.8</v>
      </c>
      <c r="D66" s="26">
        <v>19.154838709677421</v>
      </c>
      <c r="E66" s="26">
        <v>21.041935483870969</v>
      </c>
      <c r="F66" s="26">
        <v>20.274193548387096</v>
      </c>
      <c r="G66" s="26">
        <v>19.916129032258063</v>
      </c>
      <c r="H66" s="26">
        <v>18.045967741935481</v>
      </c>
      <c r="I66" s="26">
        <v>20.448387096774194</v>
      </c>
      <c r="J66" s="26">
        <v>20.525806451612898</v>
      </c>
      <c r="K66" s="26">
        <v>18.477419354838709</v>
      </c>
      <c r="L66" s="26">
        <v>19.554838709677416</v>
      </c>
      <c r="M66" s="26">
        <v>18.319354838709678</v>
      </c>
      <c r="N66" s="26">
        <v>19.448387096774194</v>
      </c>
      <c r="O66" s="26">
        <v>20.861290322580647</v>
      </c>
      <c r="P66" s="27">
        <v>19.909677419354839</v>
      </c>
      <c r="Q66" s="42">
        <v>21.9</v>
      </c>
      <c r="R66" s="43"/>
    </row>
    <row r="67" spans="1:18" ht="12" customHeight="1">
      <c r="A67" s="1"/>
      <c r="B67" s="1" t="s">
        <v>13</v>
      </c>
      <c r="C67" s="26">
        <v>19.16</v>
      </c>
      <c r="D67" s="26">
        <v>19.829999999999998</v>
      </c>
      <c r="E67" s="26">
        <v>20.923333333333332</v>
      </c>
      <c r="F67" s="26">
        <v>21.976666666666667</v>
      </c>
      <c r="G67" s="26">
        <v>20.273333333333333</v>
      </c>
      <c r="H67" s="26">
        <v>21.40666666666667</v>
      </c>
      <c r="I67" s="26">
        <v>20.453333333333333</v>
      </c>
      <c r="J67" s="26">
        <v>19.75333333333333</v>
      </c>
      <c r="K67" s="26">
        <v>21.54</v>
      </c>
      <c r="L67" s="26">
        <v>24.15</v>
      </c>
      <c r="M67" s="26">
        <v>20.586666666666659</v>
      </c>
      <c r="N67" s="26">
        <v>21.916666666666668</v>
      </c>
      <c r="O67" s="26">
        <v>21.043333333333337</v>
      </c>
      <c r="P67" s="26">
        <v>21.493333333333339</v>
      </c>
      <c r="Q67" s="42">
        <v>20.5</v>
      </c>
      <c r="R67" s="43"/>
    </row>
    <row r="68" spans="1:18" ht="12" customHeight="1">
      <c r="A68" s="1"/>
      <c r="B68" s="34" t="s">
        <v>14</v>
      </c>
      <c r="C68" s="44">
        <v>21.364516129032257</v>
      </c>
      <c r="D68" s="44">
        <v>20.483870967741936</v>
      </c>
      <c r="E68" s="44">
        <v>20.838709677419356</v>
      </c>
      <c r="F68" s="44">
        <v>21.112903225806452</v>
      </c>
      <c r="G68" s="44">
        <v>21.774193548387096</v>
      </c>
      <c r="H68" s="44">
        <v>20.87096774193548</v>
      </c>
      <c r="I68" s="44">
        <v>22.329032258064519</v>
      </c>
      <c r="J68" s="44">
        <v>21.245161290322578</v>
      </c>
      <c r="K68" s="44">
        <v>20.916129032258063</v>
      </c>
      <c r="L68" s="44">
        <v>21.07741935483871</v>
      </c>
      <c r="M68" s="44">
        <v>22.309677419354845</v>
      </c>
      <c r="N68" s="44">
        <v>20.767741935483869</v>
      </c>
      <c r="O68" s="44">
        <v>22.519354838709674</v>
      </c>
      <c r="P68" s="45">
        <v>23.803225806451607</v>
      </c>
      <c r="Q68" s="46">
        <v>20.399999999999999</v>
      </c>
      <c r="R68" s="47"/>
    </row>
    <row r="69" spans="1:18" ht="8.1" customHeight="1">
      <c r="A69" s="1"/>
      <c r="B69" s="1"/>
      <c r="C69" s="13"/>
      <c r="D69" s="13"/>
      <c r="E69" s="13"/>
      <c r="F69" s="13"/>
      <c r="G69" s="13"/>
      <c r="H69" s="29"/>
      <c r="I69" s="29"/>
    </row>
    <row r="70" spans="1:18" ht="12" customHeight="1">
      <c r="A70" s="1"/>
      <c r="B70" s="1" t="s">
        <v>15</v>
      </c>
      <c r="C70" s="1"/>
      <c r="D70" s="1"/>
      <c r="E70" s="1"/>
      <c r="F70" s="1"/>
      <c r="G70" s="1"/>
    </row>
  </sheetData>
  <mergeCells count="5">
    <mergeCell ref="B3:J3"/>
    <mergeCell ref="B4:H4"/>
    <mergeCell ref="C6:R6"/>
    <mergeCell ref="C26:R26"/>
    <mergeCell ref="C51:R51"/>
  </mergeCells>
  <pageMargins left="0.70866141732283472" right="0" top="0.62992125984251968" bottom="0" header="0" footer="0"/>
  <pageSetup paperSize="9" scale="95" orientation="landscape" r:id="rId1"/>
  <headerFooter>
    <oddFooter>&amp;L&amp;"Arial,Negrita"&amp;11Dirección Gral. de Estadísticas
Provincia de Salta&amp;R&amp;"Arial,Negrita"&amp;11Anuario Estadístico
2014 - Avance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c010202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Monica1</cp:lastModifiedBy>
  <cp:lastPrinted>2015-06-16T12:57:21Z</cp:lastPrinted>
  <dcterms:created xsi:type="dcterms:W3CDTF">2004-09-20T13:28:38Z</dcterms:created>
  <dcterms:modified xsi:type="dcterms:W3CDTF">2015-06-16T12:57:23Z</dcterms:modified>
</cp:coreProperties>
</file>